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PivotChartFilter="1" defaultThemeVersion="124226"/>
  <bookViews>
    <workbookView xWindow="-240" yWindow="-75" windowWidth="19320" windowHeight="7830" tabRatio="807" activeTab="1"/>
  </bookViews>
  <sheets>
    <sheet name="原始資料" sheetId="5" r:id="rId1"/>
    <sheet name="習題題目" sheetId="4" r:id="rId2"/>
  </sheets>
  <definedNames>
    <definedName name="XX_TEJ1">#REF!</definedName>
    <definedName name="XX_TEJ2">#REF!</definedName>
    <definedName name="XX_TEJ3">#REF!</definedName>
    <definedName name="XX_TEJ4">#REF!</definedName>
    <definedName name="XX_TEJ5">原始資料!$A$1:$V$151</definedName>
  </definedNames>
  <calcPr calcId="144525"/>
</workbook>
</file>

<file path=xl/calcChain.xml><?xml version="1.0" encoding="utf-8"?>
<calcChain xmlns="http://schemas.openxmlformats.org/spreadsheetml/2006/main">
  <c r="W3" i="5" l="1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2" i="5"/>
</calcChain>
</file>

<file path=xl/sharedStrings.xml><?xml version="1.0" encoding="utf-8"?>
<sst xmlns="http://schemas.openxmlformats.org/spreadsheetml/2006/main" count="490" uniqueCount="76">
  <si>
    <t>公司</t>
  </si>
  <si>
    <t>上市別</t>
  </si>
  <si>
    <t>資產總額</t>
  </si>
  <si>
    <t>負債總額</t>
  </si>
  <si>
    <t>股東權益總額</t>
  </si>
  <si>
    <t>營業收入淨額</t>
  </si>
  <si>
    <t>營業成本（支出）</t>
  </si>
  <si>
    <t>營業毛利</t>
  </si>
  <si>
    <t>營業費用</t>
  </si>
  <si>
    <t>營業利益</t>
  </si>
  <si>
    <t>利息收入</t>
  </si>
  <si>
    <t>營業外收入合計</t>
  </si>
  <si>
    <t>利息支出</t>
  </si>
  <si>
    <t>營業外支出合計</t>
  </si>
  <si>
    <t>繼續營業部門稅前純益</t>
  </si>
  <si>
    <t>所得稅費用</t>
  </si>
  <si>
    <t>繼續營業部門純益</t>
  </si>
  <si>
    <t>本期稅後淨利</t>
  </si>
  <si>
    <t>每股盈餘（元）</t>
  </si>
  <si>
    <t>上櫃</t>
  </si>
  <si>
    <t>上市</t>
  </si>
  <si>
    <t>收盤價(元)_年</t>
  </si>
  <si>
    <t>2901 欣欣</t>
  </si>
  <si>
    <t>2903 遠百</t>
  </si>
  <si>
    <t>2905 三商行</t>
  </si>
  <si>
    <t>2906 高林</t>
  </si>
  <si>
    <t>2908 特力</t>
  </si>
  <si>
    <t>2910 統領</t>
  </si>
  <si>
    <t>2911 麗嬰房</t>
  </si>
  <si>
    <t>2912 統一超</t>
  </si>
  <si>
    <t>2913 農林</t>
  </si>
  <si>
    <t>2915 潤泰全</t>
  </si>
  <si>
    <t>2916 滿心</t>
  </si>
  <si>
    <t>2924 F-東凌</t>
  </si>
  <si>
    <t>2926 誠生</t>
  </si>
  <si>
    <t>5301 寶得利</t>
  </si>
  <si>
    <t>5902 德記</t>
  </si>
  <si>
    <t>5903 全家</t>
  </si>
  <si>
    <t>5904 寶雅</t>
  </si>
  <si>
    <t>5905 南仁湖</t>
  </si>
  <si>
    <t>5906 F-台南</t>
  </si>
  <si>
    <t>5907 F-大洋</t>
  </si>
  <si>
    <t>6195 詩肯</t>
  </si>
  <si>
    <t>8066 來思達　</t>
  </si>
  <si>
    <t>8429 F-金麗</t>
  </si>
  <si>
    <t>8433 弘帆</t>
  </si>
  <si>
    <t>8941 關中</t>
  </si>
  <si>
    <t>9960 邁達康</t>
  </si>
  <si>
    <t>貿易業</t>
  </si>
  <si>
    <t>便利商店</t>
  </si>
  <si>
    <t>量販</t>
  </si>
  <si>
    <t>觀光遊樂區</t>
  </si>
  <si>
    <t>成衣製造</t>
  </si>
  <si>
    <t>五金及家具</t>
  </si>
  <si>
    <t>鞋及旅行箱</t>
  </si>
  <si>
    <t>百貨購物中心</t>
  </si>
  <si>
    <t>產業別</t>
    <phoneticPr fontId="3" type="noConversion"/>
  </si>
  <si>
    <t>編號</t>
    <phoneticPr fontId="3" type="noConversion"/>
  </si>
  <si>
    <t>作業要求</t>
    <phoneticPr fontId="3" type="noConversion"/>
  </si>
  <si>
    <t>習題目的</t>
    <phoneticPr fontId="3" type="noConversion"/>
  </si>
  <si>
    <t>檢查資料的齊全度</t>
    <phoneticPr fontId="5" type="noConversion"/>
  </si>
  <si>
    <t>以樞紐方式，求出整體上市與上櫃的平均負債比率。</t>
    <phoneticPr fontId="5" type="noConversion"/>
  </si>
  <si>
    <t>計算2007-2012年各產業的平均負債比率</t>
    <phoneticPr fontId="5" type="noConversion"/>
  </si>
  <si>
    <t>計算，並且以百分位數呈現。</t>
    <phoneticPr fontId="5" type="noConversion"/>
  </si>
  <si>
    <t>計算，負數以紅字括號表示。</t>
    <phoneticPr fontId="5" type="noConversion"/>
  </si>
  <si>
    <t>繪圖並解釋。</t>
    <phoneticPr fontId="5" type="noConversion"/>
  </si>
  <si>
    <t>分別繪製單一產業、與單一公司的EPS趨勢。</t>
    <phoneticPr fontId="5" type="noConversion"/>
  </si>
  <si>
    <t>主軸為股價，副軸為EPS；主副軸均為折線圖。</t>
    <phoneticPr fontId="5" type="noConversion"/>
  </si>
  <si>
    <t>年度</t>
    <phoneticPr fontId="3" type="noConversion"/>
  </si>
  <si>
    <r>
      <t xml:space="preserve">以樞紐方式，查詢：
A.檢查資料是否有重覆，若有，則手動刪除。
</t>
    </r>
    <r>
      <rPr>
        <sz val="12"/>
        <color theme="1"/>
        <rFont val="新細明體"/>
        <family val="1"/>
        <charset val="136"/>
        <scheme val="minor"/>
      </rPr>
      <t>B.</t>
    </r>
    <r>
      <rPr>
        <sz val="12"/>
        <color theme="1"/>
        <rFont val="新細明體"/>
        <family val="2"/>
        <charset val="136"/>
        <scheme val="minor"/>
      </rPr>
      <t xml:space="preserve">公司在哪些年度沒有股價資料
</t>
    </r>
    <r>
      <rPr>
        <sz val="12"/>
        <color theme="1"/>
        <rFont val="新細明體"/>
        <family val="1"/>
        <charset val="136"/>
        <scheme val="minor"/>
      </rPr>
      <t>C</t>
    </r>
    <r>
      <rPr>
        <sz val="12"/>
        <color theme="1"/>
        <rFont val="新細明體"/>
        <family val="2"/>
        <charset val="136"/>
        <scheme val="minor"/>
      </rPr>
      <t xml:space="preserve">.各年度的股價資料有幾筆。
</t>
    </r>
    <phoneticPr fontId="5" type="noConversion"/>
  </si>
  <si>
    <t>負債比例</t>
    <phoneticPr fontId="3" type="noConversion"/>
  </si>
  <si>
    <t>計算上市櫃平均負債比率(總負債／總資產)</t>
    <phoneticPr fontId="3" type="noConversion"/>
  </si>
  <si>
    <t>畫出2007-2012年各產業的平均負債比率趨勢圖</t>
    <phoneticPr fontId="5" type="noConversion"/>
  </si>
  <si>
    <t>計算各產業別的各年平均eps</t>
    <phoneticPr fontId="5" type="noConversion"/>
  </si>
  <si>
    <t>顯示各產業各公司各年的eps，並以篩選方式，分別觀察任一產業、該產業中任一公司的eps趨勢。</t>
    <phoneticPr fontId="3" type="noConversion"/>
  </si>
  <si>
    <t>繪製統一超的股價與EPS雙軸圖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</si>
</sst>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;@"/>
    <numFmt numFmtId="177" formatCode="0_);[Red]\(0\)"/>
  </numFmts>
  <fonts count="8" x14ac:knownFonts="1">
    <font>
      <sz val="12"/>
      <color theme="1"/>
      <name val="新細明體"/>
      <family val="2"/>
      <charset val="136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</font>
    <font>
      <u/>
      <sz val="12"/>
      <color theme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quotePrefix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0" fillId="0" borderId="1" xfId="0" quotePrefix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4" fillId="2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177" fontId="0" fillId="0" borderId="0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6" fillId="3" borderId="3" xfId="3" applyFill="1" applyBorder="1" applyAlignment="1" applyProtection="1">
      <alignment vertical="center"/>
    </xf>
    <xf numFmtId="0" fontId="6" fillId="0" borderId="3" xfId="3" applyBorder="1" applyAlignment="1" applyProtection="1">
      <alignment vertical="center"/>
    </xf>
  </cellXfs>
  <cellStyles count="4">
    <cellStyle name="一般" xfId="0" builtinId="0"/>
    <cellStyle name="一般 2" xfId="1"/>
    <cellStyle name="一般 3" xfId="2"/>
    <cellStyle name="超連結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0"/>
  <sheetViews>
    <sheetView workbookViewId="0">
      <selection activeCell="A2" sqref="A2"/>
    </sheetView>
  </sheetViews>
  <sheetFormatPr defaultRowHeight="16.5" x14ac:dyDescent="0.25"/>
  <cols>
    <col min="1" max="1" width="14.375" bestFit="1" customWidth="1"/>
    <col min="2" max="2" width="10.5" bestFit="1" customWidth="1"/>
    <col min="3" max="3" width="7.5" bestFit="1" customWidth="1"/>
    <col min="4" max="4" width="18.875" bestFit="1" customWidth="1"/>
    <col min="5" max="5" width="14.125" bestFit="1" customWidth="1"/>
    <col min="6" max="7" width="11.625" bestFit="1" customWidth="1"/>
    <col min="8" max="9" width="13.875" bestFit="1" customWidth="1"/>
    <col min="10" max="10" width="18.375" bestFit="1" customWidth="1"/>
    <col min="11" max="12" width="10.5" bestFit="1" customWidth="1"/>
    <col min="13" max="13" width="10.125" bestFit="1" customWidth="1"/>
    <col min="14" max="14" width="9.5" bestFit="1" customWidth="1"/>
    <col min="15" max="15" width="16.125" bestFit="1" customWidth="1"/>
    <col min="16" max="16" width="9.5" bestFit="1" customWidth="1"/>
    <col min="17" max="17" width="16.125" bestFit="1" customWidth="1"/>
    <col min="18" max="18" width="22.75" bestFit="1" customWidth="1"/>
    <col min="19" max="19" width="11.625" bestFit="1" customWidth="1"/>
    <col min="20" max="20" width="18.375" bestFit="1" customWidth="1"/>
    <col min="21" max="21" width="13.875" bestFit="1" customWidth="1"/>
    <col min="22" max="22" width="16.125" bestFit="1" customWidth="1"/>
  </cols>
  <sheetData>
    <row r="1" spans="1:23" s="4" customFormat="1" x14ac:dyDescent="0.25">
      <c r="A1" s="11" t="s">
        <v>0</v>
      </c>
      <c r="B1" s="12" t="s">
        <v>68</v>
      </c>
      <c r="C1" s="11" t="s">
        <v>1</v>
      </c>
      <c r="D1" s="12" t="s">
        <v>56</v>
      </c>
      <c r="E1" s="11" t="s">
        <v>21</v>
      </c>
      <c r="F1" s="11" t="s">
        <v>2</v>
      </c>
      <c r="G1" s="11" t="s">
        <v>3</v>
      </c>
      <c r="H1" s="11" t="s">
        <v>4</v>
      </c>
      <c r="I1" s="11" t="s">
        <v>5</v>
      </c>
      <c r="J1" s="11" t="s">
        <v>6</v>
      </c>
      <c r="K1" s="11" t="s">
        <v>7</v>
      </c>
      <c r="L1" s="11" t="s">
        <v>8</v>
      </c>
      <c r="M1" s="11" t="s">
        <v>9</v>
      </c>
      <c r="N1" s="11" t="s">
        <v>10</v>
      </c>
      <c r="O1" s="11" t="s">
        <v>11</v>
      </c>
      <c r="P1" s="11" t="s">
        <v>12</v>
      </c>
      <c r="Q1" s="11" t="s">
        <v>13</v>
      </c>
      <c r="R1" s="11" t="s">
        <v>14</v>
      </c>
      <c r="S1" s="11" t="s">
        <v>15</v>
      </c>
      <c r="T1" s="11" t="s">
        <v>16</v>
      </c>
      <c r="U1" s="11" t="s">
        <v>17</v>
      </c>
      <c r="V1" s="11" t="s">
        <v>18</v>
      </c>
      <c r="W1" s="4" t="s">
        <v>70</v>
      </c>
    </row>
    <row r="2" spans="1:23" x14ac:dyDescent="0.25">
      <c r="A2" s="5" t="s">
        <v>22</v>
      </c>
      <c r="B2" s="17">
        <v>2012</v>
      </c>
      <c r="C2" s="5" t="s">
        <v>20</v>
      </c>
      <c r="D2" t="s">
        <v>55</v>
      </c>
      <c r="E2" s="6">
        <v>40.1</v>
      </c>
      <c r="F2" s="7">
        <v>987343</v>
      </c>
      <c r="G2" s="7">
        <v>136688</v>
      </c>
      <c r="H2" s="7">
        <v>850655</v>
      </c>
      <c r="I2" s="7">
        <v>809666</v>
      </c>
      <c r="J2" s="7">
        <v>677427</v>
      </c>
      <c r="K2" s="7">
        <v>132239</v>
      </c>
      <c r="L2" s="7">
        <v>97766</v>
      </c>
      <c r="M2" s="7">
        <v>34473</v>
      </c>
      <c r="N2" s="7">
        <v>3160</v>
      </c>
      <c r="O2" s="7">
        <v>7656</v>
      </c>
      <c r="P2" s="6">
        <v>0</v>
      </c>
      <c r="Q2" s="6">
        <v>2</v>
      </c>
      <c r="R2" s="7">
        <v>42127</v>
      </c>
      <c r="S2" s="7">
        <v>7232</v>
      </c>
      <c r="T2" s="7">
        <v>34895</v>
      </c>
      <c r="U2" s="7">
        <v>34895</v>
      </c>
      <c r="V2" s="6">
        <v>0.48</v>
      </c>
      <c r="W2">
        <f>G2/F2</f>
        <v>0.13844023809355005</v>
      </c>
    </row>
    <row r="3" spans="1:23" x14ac:dyDescent="0.25">
      <c r="A3" s="5" t="s">
        <v>23</v>
      </c>
      <c r="B3" s="17">
        <v>2012</v>
      </c>
      <c r="C3" s="5" t="s">
        <v>20</v>
      </c>
      <c r="D3" t="s">
        <v>55</v>
      </c>
      <c r="E3" s="6">
        <v>30.15</v>
      </c>
      <c r="F3" s="7">
        <v>114768160</v>
      </c>
      <c r="G3" s="7">
        <v>79682239</v>
      </c>
      <c r="H3" s="7">
        <v>35085921</v>
      </c>
      <c r="I3" s="7">
        <v>126063228</v>
      </c>
      <c r="J3" s="7">
        <v>100871314</v>
      </c>
      <c r="K3" s="7">
        <v>25191914</v>
      </c>
      <c r="L3" s="7">
        <v>22149802</v>
      </c>
      <c r="M3" s="7">
        <v>3042112</v>
      </c>
      <c r="N3" s="7">
        <v>146516</v>
      </c>
      <c r="O3" s="7">
        <v>1028299</v>
      </c>
      <c r="P3" s="7">
        <v>626658</v>
      </c>
      <c r="Q3" s="7">
        <v>812281</v>
      </c>
      <c r="R3" s="7">
        <v>3258130</v>
      </c>
      <c r="S3" s="7">
        <v>751839</v>
      </c>
      <c r="T3" s="7">
        <v>2506291</v>
      </c>
      <c r="U3" s="7">
        <v>1692858</v>
      </c>
      <c r="V3" s="6">
        <v>1.24</v>
      </c>
      <c r="W3">
        <f t="shared" ref="W3:W66" si="0">G3/F3</f>
        <v>0.69428872084382987</v>
      </c>
    </row>
    <row r="4" spans="1:23" x14ac:dyDescent="0.25">
      <c r="A4" s="5" t="s">
        <v>24</v>
      </c>
      <c r="B4" s="17">
        <v>2012</v>
      </c>
      <c r="C4" s="5" t="s">
        <v>20</v>
      </c>
      <c r="D4" t="s">
        <v>55</v>
      </c>
      <c r="E4" s="6">
        <v>23.61</v>
      </c>
      <c r="F4" s="7">
        <v>611261383</v>
      </c>
      <c r="G4" s="7">
        <v>585441494</v>
      </c>
      <c r="H4" s="7">
        <v>25819889</v>
      </c>
      <c r="I4" s="7">
        <v>141185740</v>
      </c>
      <c r="J4" s="7">
        <v>135588367</v>
      </c>
      <c r="K4" s="7">
        <v>5597373</v>
      </c>
      <c r="L4" s="7">
        <v>10439498</v>
      </c>
      <c r="M4" s="7">
        <v>-4842125</v>
      </c>
      <c r="N4" s="6">
        <v>0</v>
      </c>
      <c r="O4" s="7">
        <v>10017738</v>
      </c>
      <c r="P4" s="6">
        <v>0</v>
      </c>
      <c r="Q4" s="7">
        <v>3659000</v>
      </c>
      <c r="R4" s="7">
        <v>1516613</v>
      </c>
      <c r="S4" s="7">
        <v>130104</v>
      </c>
      <c r="T4" s="7">
        <v>1386509</v>
      </c>
      <c r="U4" s="7">
        <v>1211627</v>
      </c>
      <c r="V4" s="6">
        <v>2.04</v>
      </c>
      <c r="W4">
        <f t="shared" si="0"/>
        <v>0.95775965942216246</v>
      </c>
    </row>
    <row r="5" spans="1:23" x14ac:dyDescent="0.25">
      <c r="A5" s="5" t="s">
        <v>25</v>
      </c>
      <c r="B5" s="17">
        <v>2012</v>
      </c>
      <c r="C5" s="5" t="s">
        <v>20</v>
      </c>
      <c r="D5" t="s">
        <v>48</v>
      </c>
      <c r="E5" s="6">
        <v>10.58</v>
      </c>
      <c r="F5" s="7">
        <v>4701107</v>
      </c>
      <c r="G5" s="7">
        <v>1329829</v>
      </c>
      <c r="H5" s="7">
        <v>3371278</v>
      </c>
      <c r="I5" s="7">
        <v>7081172</v>
      </c>
      <c r="J5" s="7">
        <v>5645963</v>
      </c>
      <c r="K5" s="7">
        <v>1435209</v>
      </c>
      <c r="L5" s="7">
        <v>1380982</v>
      </c>
      <c r="M5" s="7">
        <v>54227</v>
      </c>
      <c r="N5" s="7">
        <v>7425</v>
      </c>
      <c r="O5" s="7">
        <v>122241</v>
      </c>
      <c r="P5" s="7">
        <v>1862</v>
      </c>
      <c r="Q5" s="7">
        <v>44014</v>
      </c>
      <c r="R5" s="7">
        <v>132454</v>
      </c>
      <c r="S5" s="7">
        <v>49863</v>
      </c>
      <c r="T5" s="7">
        <v>82591</v>
      </c>
      <c r="U5" s="7">
        <v>96166</v>
      </c>
      <c r="V5" s="6">
        <v>0.43</v>
      </c>
      <c r="W5">
        <f t="shared" si="0"/>
        <v>0.28287571416689727</v>
      </c>
    </row>
    <row r="6" spans="1:23" x14ac:dyDescent="0.25">
      <c r="A6" s="5" t="s">
        <v>26</v>
      </c>
      <c r="B6" s="17">
        <v>2012</v>
      </c>
      <c r="C6" s="5" t="s">
        <v>20</v>
      </c>
      <c r="D6" t="s">
        <v>48</v>
      </c>
      <c r="E6" s="6">
        <v>21.09</v>
      </c>
      <c r="F6" s="7">
        <v>22630722</v>
      </c>
      <c r="G6" s="7">
        <v>15865686</v>
      </c>
      <c r="H6" s="7">
        <v>6765036</v>
      </c>
      <c r="I6" s="7">
        <v>35247274</v>
      </c>
      <c r="J6" s="7">
        <v>24664192</v>
      </c>
      <c r="K6" s="7">
        <v>10583082</v>
      </c>
      <c r="L6" s="7">
        <v>9739286</v>
      </c>
      <c r="M6" s="7">
        <v>843796</v>
      </c>
      <c r="N6" s="7">
        <v>16960</v>
      </c>
      <c r="O6" s="7">
        <v>473832</v>
      </c>
      <c r="P6" s="7">
        <v>193299</v>
      </c>
      <c r="Q6" s="7">
        <v>445355</v>
      </c>
      <c r="R6" s="7">
        <v>872273</v>
      </c>
      <c r="S6" s="7">
        <v>122033</v>
      </c>
      <c r="T6" s="7">
        <v>750240</v>
      </c>
      <c r="U6" s="7">
        <v>689537</v>
      </c>
      <c r="V6" s="6">
        <v>1.4</v>
      </c>
      <c r="W6">
        <f t="shared" si="0"/>
        <v>0.70106848557460955</v>
      </c>
    </row>
    <row r="7" spans="1:23" x14ac:dyDescent="0.25">
      <c r="A7" s="5" t="s">
        <v>27</v>
      </c>
      <c r="B7" s="17">
        <v>2012</v>
      </c>
      <c r="C7" s="5" t="s">
        <v>20</v>
      </c>
      <c r="D7" t="s">
        <v>55</v>
      </c>
      <c r="E7" s="6">
        <v>38.03</v>
      </c>
      <c r="F7" s="7">
        <v>4600979</v>
      </c>
      <c r="G7" s="7">
        <v>2324367</v>
      </c>
      <c r="H7" s="7">
        <v>2276612</v>
      </c>
      <c r="I7" s="7">
        <v>1914776</v>
      </c>
      <c r="J7" s="7">
        <v>1486555</v>
      </c>
      <c r="K7" s="7">
        <v>428221</v>
      </c>
      <c r="L7" s="7">
        <v>248853</v>
      </c>
      <c r="M7" s="7">
        <v>179368</v>
      </c>
      <c r="N7" s="6">
        <v>596</v>
      </c>
      <c r="O7" s="7">
        <v>24488</v>
      </c>
      <c r="P7" s="7">
        <v>12937</v>
      </c>
      <c r="Q7" s="7">
        <v>30223</v>
      </c>
      <c r="R7" s="7">
        <v>173633</v>
      </c>
      <c r="S7" s="7">
        <v>48165</v>
      </c>
      <c r="T7" s="7">
        <v>125468</v>
      </c>
      <c r="U7" s="7">
        <v>125867</v>
      </c>
      <c r="V7" s="6">
        <v>0.72</v>
      </c>
      <c r="W7">
        <f t="shared" si="0"/>
        <v>0.50518965637530622</v>
      </c>
    </row>
    <row r="8" spans="1:23" x14ac:dyDescent="0.25">
      <c r="A8" s="5" t="s">
        <v>28</v>
      </c>
      <c r="B8" s="17">
        <v>2012</v>
      </c>
      <c r="C8" s="5" t="s">
        <v>20</v>
      </c>
      <c r="D8" t="s">
        <v>55</v>
      </c>
      <c r="E8" s="6">
        <v>21.17</v>
      </c>
      <c r="F8" s="7">
        <v>7963433</v>
      </c>
      <c r="G8" s="7">
        <v>4378852</v>
      </c>
      <c r="H8" s="7">
        <v>3584581</v>
      </c>
      <c r="I8" s="7">
        <v>8491218</v>
      </c>
      <c r="J8" s="7">
        <v>4872571</v>
      </c>
      <c r="K8" s="7">
        <v>3618647</v>
      </c>
      <c r="L8" s="7">
        <v>3357195</v>
      </c>
      <c r="M8" s="7">
        <v>261452</v>
      </c>
      <c r="N8" s="7">
        <v>5233</v>
      </c>
      <c r="O8" s="7">
        <v>30419</v>
      </c>
      <c r="P8" s="7">
        <v>37673</v>
      </c>
      <c r="Q8" s="7">
        <v>53357</v>
      </c>
      <c r="R8" s="7">
        <v>238514</v>
      </c>
      <c r="S8" s="7">
        <v>65010</v>
      </c>
      <c r="T8" s="7">
        <v>173504</v>
      </c>
      <c r="U8" s="7">
        <v>163083</v>
      </c>
      <c r="V8" s="6">
        <v>0.77</v>
      </c>
      <c r="W8">
        <f t="shared" si="0"/>
        <v>0.54986988651753588</v>
      </c>
    </row>
    <row r="9" spans="1:23" x14ac:dyDescent="0.25">
      <c r="A9" s="5" t="s">
        <v>29</v>
      </c>
      <c r="B9" s="17">
        <v>2012</v>
      </c>
      <c r="C9" s="5" t="s">
        <v>20</v>
      </c>
      <c r="D9" t="s">
        <v>49</v>
      </c>
      <c r="E9" s="6">
        <v>151.91999999999999</v>
      </c>
      <c r="F9" s="7">
        <v>81212740</v>
      </c>
      <c r="G9" s="7">
        <v>54578436</v>
      </c>
      <c r="H9" s="7">
        <v>26634304</v>
      </c>
      <c r="I9" s="7">
        <v>208263975</v>
      </c>
      <c r="J9" s="7">
        <v>145044229</v>
      </c>
      <c r="K9" s="7">
        <v>63219746</v>
      </c>
      <c r="L9" s="7">
        <v>54492586</v>
      </c>
      <c r="M9" s="7">
        <v>8727160</v>
      </c>
      <c r="N9" s="7">
        <v>102931</v>
      </c>
      <c r="O9" s="7">
        <v>2541845</v>
      </c>
      <c r="P9" s="7">
        <v>115273</v>
      </c>
      <c r="Q9" s="7">
        <v>1795277</v>
      </c>
      <c r="R9" s="7">
        <v>9473728</v>
      </c>
      <c r="S9" s="7">
        <v>1850221</v>
      </c>
      <c r="T9" s="7">
        <v>7623507</v>
      </c>
      <c r="U9" s="7">
        <v>6789362</v>
      </c>
      <c r="V9" s="6">
        <v>6.53</v>
      </c>
      <c r="W9">
        <f t="shared" si="0"/>
        <v>0.67204278540534401</v>
      </c>
    </row>
    <row r="10" spans="1:23" x14ac:dyDescent="0.25">
      <c r="A10" s="5" t="s">
        <v>30</v>
      </c>
      <c r="B10" s="17">
        <v>2012</v>
      </c>
      <c r="C10" s="5" t="s">
        <v>20</v>
      </c>
      <c r="D10" t="s">
        <v>48</v>
      </c>
      <c r="E10" s="6">
        <v>15.8</v>
      </c>
      <c r="F10" s="7">
        <v>22475397</v>
      </c>
      <c r="G10" s="7">
        <v>9664134</v>
      </c>
      <c r="H10" s="7">
        <v>12811263</v>
      </c>
      <c r="I10" s="7">
        <v>2282414</v>
      </c>
      <c r="J10" s="7">
        <v>1744811</v>
      </c>
      <c r="K10" s="7">
        <v>537603</v>
      </c>
      <c r="L10" s="7">
        <v>394267</v>
      </c>
      <c r="M10" s="7">
        <v>143336</v>
      </c>
      <c r="N10" s="6">
        <v>847</v>
      </c>
      <c r="O10" s="7">
        <v>887604</v>
      </c>
      <c r="P10" s="7">
        <v>48310</v>
      </c>
      <c r="Q10" s="7">
        <v>72795</v>
      </c>
      <c r="R10" s="7">
        <v>958145</v>
      </c>
      <c r="S10" s="7">
        <v>13151</v>
      </c>
      <c r="T10" s="7">
        <v>944994</v>
      </c>
      <c r="U10" s="7">
        <v>945049</v>
      </c>
      <c r="V10" s="6">
        <v>1.52</v>
      </c>
      <c r="W10">
        <f t="shared" si="0"/>
        <v>0.42998724338439942</v>
      </c>
    </row>
    <row r="11" spans="1:23" x14ac:dyDescent="0.25">
      <c r="A11" s="5" t="s">
        <v>31</v>
      </c>
      <c r="B11" s="17">
        <v>2012</v>
      </c>
      <c r="C11" s="5" t="s">
        <v>20</v>
      </c>
      <c r="D11" t="s">
        <v>50</v>
      </c>
      <c r="E11" s="6">
        <v>68.84</v>
      </c>
      <c r="F11" s="7">
        <v>47777140</v>
      </c>
      <c r="G11" s="7">
        <v>15228567</v>
      </c>
      <c r="H11" s="7">
        <v>32548573</v>
      </c>
      <c r="I11" s="7">
        <v>6788395</v>
      </c>
      <c r="J11" s="7">
        <v>5799440</v>
      </c>
      <c r="K11" s="7">
        <v>988955</v>
      </c>
      <c r="L11" s="7">
        <v>1641576</v>
      </c>
      <c r="M11" s="7">
        <v>-652621</v>
      </c>
      <c r="N11" s="7">
        <v>14631</v>
      </c>
      <c r="O11" s="7">
        <v>5417319</v>
      </c>
      <c r="P11" s="7">
        <v>230195</v>
      </c>
      <c r="Q11" s="7">
        <v>340407</v>
      </c>
      <c r="R11" s="7">
        <v>4424291</v>
      </c>
      <c r="S11" s="7">
        <v>73324</v>
      </c>
      <c r="T11" s="7">
        <v>4350967</v>
      </c>
      <c r="U11" s="7">
        <v>3422736</v>
      </c>
      <c r="V11" s="6">
        <v>4.2</v>
      </c>
      <c r="W11">
        <f t="shared" si="0"/>
        <v>0.31874170366832338</v>
      </c>
    </row>
    <row r="12" spans="1:23" x14ac:dyDescent="0.25">
      <c r="A12" s="5" t="s">
        <v>32</v>
      </c>
      <c r="B12" s="17">
        <v>2012</v>
      </c>
      <c r="C12" s="5" t="s">
        <v>19</v>
      </c>
      <c r="D12" t="s">
        <v>55</v>
      </c>
      <c r="E12" s="6">
        <v>18.739999999999998</v>
      </c>
      <c r="F12" s="7">
        <v>1280145</v>
      </c>
      <c r="G12" s="7">
        <v>383983</v>
      </c>
      <c r="H12" s="7">
        <v>896162</v>
      </c>
      <c r="I12" s="7">
        <v>1502233</v>
      </c>
      <c r="J12" s="7">
        <v>873286</v>
      </c>
      <c r="K12" s="7">
        <v>628947</v>
      </c>
      <c r="L12" s="7">
        <v>612037</v>
      </c>
      <c r="M12" s="7">
        <v>16910</v>
      </c>
      <c r="N12" s="6">
        <v>633</v>
      </c>
      <c r="O12" s="7">
        <v>22494</v>
      </c>
      <c r="P12" s="7">
        <v>2221</v>
      </c>
      <c r="Q12" s="7">
        <v>2454</v>
      </c>
      <c r="R12" s="7">
        <v>36950</v>
      </c>
      <c r="S12" s="7">
        <v>8645</v>
      </c>
      <c r="T12" s="7">
        <v>28305</v>
      </c>
      <c r="U12" s="7">
        <v>28305</v>
      </c>
      <c r="V12" s="6">
        <v>0.52</v>
      </c>
      <c r="W12">
        <f t="shared" si="0"/>
        <v>0.29995273972870262</v>
      </c>
    </row>
    <row r="13" spans="1:23" x14ac:dyDescent="0.25">
      <c r="A13" s="5" t="s">
        <v>33</v>
      </c>
      <c r="B13" s="17">
        <v>2012</v>
      </c>
      <c r="C13" s="5" t="s">
        <v>19</v>
      </c>
      <c r="D13" t="s">
        <v>55</v>
      </c>
      <c r="E13" s="6">
        <v>58.29</v>
      </c>
      <c r="F13" s="7">
        <v>966787</v>
      </c>
      <c r="G13" s="7">
        <v>298014</v>
      </c>
      <c r="H13" s="7">
        <v>668773</v>
      </c>
      <c r="I13" s="7">
        <v>1254291</v>
      </c>
      <c r="J13" s="7">
        <v>547460</v>
      </c>
      <c r="K13" s="7">
        <v>706831</v>
      </c>
      <c r="L13" s="7">
        <v>524013</v>
      </c>
      <c r="M13" s="7">
        <v>182818</v>
      </c>
      <c r="N13" s="7">
        <v>1818</v>
      </c>
      <c r="O13" s="7">
        <v>10935</v>
      </c>
      <c r="P13" s="7">
        <v>1090</v>
      </c>
      <c r="Q13" s="7">
        <v>5663</v>
      </c>
      <c r="R13" s="7">
        <v>188090</v>
      </c>
      <c r="S13" s="7">
        <v>61856</v>
      </c>
      <c r="T13" s="7">
        <v>126234</v>
      </c>
      <c r="U13" s="7">
        <v>126234</v>
      </c>
      <c r="V13" s="6">
        <v>4.17</v>
      </c>
      <c r="W13">
        <f t="shared" si="0"/>
        <v>0.30825197277166533</v>
      </c>
    </row>
    <row r="14" spans="1:23" x14ac:dyDescent="0.25">
      <c r="A14" s="5" t="s">
        <v>34</v>
      </c>
      <c r="B14" s="17">
        <v>2012</v>
      </c>
      <c r="C14" s="5" t="s">
        <v>19</v>
      </c>
      <c r="D14" t="s">
        <v>55</v>
      </c>
      <c r="E14" s="6"/>
      <c r="F14" s="7">
        <v>3136244</v>
      </c>
      <c r="G14" s="7">
        <v>2249496</v>
      </c>
      <c r="H14" s="7">
        <v>886748</v>
      </c>
      <c r="I14" s="7">
        <v>10597154</v>
      </c>
      <c r="J14" s="7">
        <v>8071896</v>
      </c>
      <c r="K14" s="7">
        <v>2525258</v>
      </c>
      <c r="L14" s="7">
        <v>2221571</v>
      </c>
      <c r="M14" s="7">
        <v>303687</v>
      </c>
      <c r="N14" s="7">
        <v>4303</v>
      </c>
      <c r="O14" s="7">
        <v>45565</v>
      </c>
      <c r="P14" s="7">
        <v>2717</v>
      </c>
      <c r="Q14" s="7">
        <v>4968</v>
      </c>
      <c r="R14" s="7">
        <v>344284</v>
      </c>
      <c r="S14" s="7">
        <v>61818</v>
      </c>
      <c r="T14" s="7">
        <v>282466</v>
      </c>
      <c r="U14" s="7">
        <v>282466</v>
      </c>
      <c r="V14" s="6">
        <v>6.89</v>
      </c>
      <c r="W14">
        <f t="shared" si="0"/>
        <v>0.71725796844888345</v>
      </c>
    </row>
    <row r="15" spans="1:23" x14ac:dyDescent="0.25">
      <c r="A15" s="5" t="s">
        <v>35</v>
      </c>
      <c r="B15" s="17">
        <v>2012</v>
      </c>
      <c r="C15" s="5" t="s">
        <v>19</v>
      </c>
      <c r="D15" t="s">
        <v>48</v>
      </c>
      <c r="E15" s="6">
        <v>12.5</v>
      </c>
      <c r="F15" s="7">
        <v>623792</v>
      </c>
      <c r="G15" s="7">
        <v>479802</v>
      </c>
      <c r="H15" s="7">
        <v>143990</v>
      </c>
      <c r="I15" s="7">
        <v>479785</v>
      </c>
      <c r="J15" s="7">
        <v>454656</v>
      </c>
      <c r="K15" s="7">
        <v>25129</v>
      </c>
      <c r="L15" s="7">
        <v>61506</v>
      </c>
      <c r="M15" s="7">
        <v>-36377</v>
      </c>
      <c r="N15" s="6">
        <v>39</v>
      </c>
      <c r="O15" s="7">
        <v>151612</v>
      </c>
      <c r="P15" s="7">
        <v>5354</v>
      </c>
      <c r="Q15" s="7">
        <v>79119</v>
      </c>
      <c r="R15" s="7">
        <v>36116</v>
      </c>
      <c r="S15" s="7">
        <v>24067</v>
      </c>
      <c r="T15" s="7">
        <v>12049</v>
      </c>
      <c r="U15" s="7">
        <v>12049</v>
      </c>
      <c r="V15" s="6">
        <v>0.35</v>
      </c>
      <c r="W15">
        <f t="shared" si="0"/>
        <v>0.76916985148895789</v>
      </c>
    </row>
    <row r="16" spans="1:23" x14ac:dyDescent="0.25">
      <c r="A16" s="5" t="s">
        <v>36</v>
      </c>
      <c r="B16" s="17">
        <v>2012</v>
      </c>
      <c r="C16" s="5" t="s">
        <v>19</v>
      </c>
      <c r="D16" t="s">
        <v>48</v>
      </c>
      <c r="E16" s="6">
        <v>12.9</v>
      </c>
      <c r="F16" s="7">
        <v>1220672</v>
      </c>
      <c r="G16" s="7">
        <v>644579</v>
      </c>
      <c r="H16" s="7">
        <v>576093</v>
      </c>
      <c r="I16" s="7">
        <v>1429752</v>
      </c>
      <c r="J16" s="7">
        <v>1161645</v>
      </c>
      <c r="K16" s="7">
        <v>268107</v>
      </c>
      <c r="L16" s="7">
        <v>251218</v>
      </c>
      <c r="M16" s="7">
        <v>16889</v>
      </c>
      <c r="N16" s="6">
        <v>55</v>
      </c>
      <c r="O16" s="7">
        <v>15346</v>
      </c>
      <c r="P16" s="7">
        <v>5809</v>
      </c>
      <c r="Q16" s="7">
        <v>31213</v>
      </c>
      <c r="R16" s="7">
        <v>1022</v>
      </c>
      <c r="S16" s="6">
        <v>0</v>
      </c>
      <c r="T16" s="7">
        <v>1022</v>
      </c>
      <c r="U16" s="7">
        <v>1022</v>
      </c>
      <c r="V16" s="6">
        <v>0.01</v>
      </c>
      <c r="W16">
        <f t="shared" si="0"/>
        <v>0.52805258087348605</v>
      </c>
    </row>
    <row r="17" spans="1:23" x14ac:dyDescent="0.25">
      <c r="A17" s="5" t="s">
        <v>37</v>
      </c>
      <c r="B17" s="17">
        <v>2012</v>
      </c>
      <c r="C17" s="5" t="s">
        <v>19</v>
      </c>
      <c r="D17" t="s">
        <v>49</v>
      </c>
      <c r="E17" s="6">
        <v>130.86000000000001</v>
      </c>
      <c r="F17" s="7">
        <v>18352554</v>
      </c>
      <c r="G17" s="7">
        <v>13647277</v>
      </c>
      <c r="H17" s="7">
        <v>4705277</v>
      </c>
      <c r="I17" s="7">
        <v>54462055</v>
      </c>
      <c r="J17" s="7">
        <v>37026634</v>
      </c>
      <c r="K17" s="7">
        <v>17435421</v>
      </c>
      <c r="L17" s="7">
        <v>16286254</v>
      </c>
      <c r="M17" s="7">
        <v>1149167</v>
      </c>
      <c r="N17" s="7">
        <v>20697</v>
      </c>
      <c r="O17" s="7">
        <v>366677</v>
      </c>
      <c r="P17" s="7">
        <v>4435</v>
      </c>
      <c r="Q17" s="7">
        <v>379978</v>
      </c>
      <c r="R17" s="7">
        <v>1135866</v>
      </c>
      <c r="S17" s="7">
        <v>228040</v>
      </c>
      <c r="T17" s="7">
        <v>907826</v>
      </c>
      <c r="U17" s="7">
        <v>855250</v>
      </c>
      <c r="V17" s="6">
        <v>3.83</v>
      </c>
      <c r="W17">
        <f t="shared" si="0"/>
        <v>0.74361731887561811</v>
      </c>
    </row>
    <row r="18" spans="1:23" x14ac:dyDescent="0.25">
      <c r="A18" s="5" t="s">
        <v>38</v>
      </c>
      <c r="B18" s="17">
        <v>2012</v>
      </c>
      <c r="C18" s="5" t="s">
        <v>19</v>
      </c>
      <c r="D18" t="s">
        <v>55</v>
      </c>
      <c r="E18" s="6">
        <v>72.739999999999995</v>
      </c>
      <c r="F18" s="7">
        <v>3255601</v>
      </c>
      <c r="G18" s="7">
        <v>1409749</v>
      </c>
      <c r="H18" s="7">
        <v>1845852</v>
      </c>
      <c r="I18" s="7">
        <v>6699657</v>
      </c>
      <c r="J18" s="7">
        <v>4329187</v>
      </c>
      <c r="K18" s="7">
        <v>2370470</v>
      </c>
      <c r="L18" s="7">
        <v>1913033</v>
      </c>
      <c r="M18" s="7">
        <v>457437</v>
      </c>
      <c r="N18" s="7">
        <v>1490</v>
      </c>
      <c r="O18" s="7">
        <v>70118</v>
      </c>
      <c r="P18" s="7">
        <v>2551</v>
      </c>
      <c r="Q18" s="7">
        <v>5284</v>
      </c>
      <c r="R18" s="7">
        <v>522271</v>
      </c>
      <c r="S18" s="7">
        <v>89026</v>
      </c>
      <c r="T18" s="7">
        <v>433245</v>
      </c>
      <c r="U18" s="7">
        <v>433245</v>
      </c>
      <c r="V18" s="6">
        <v>4.75</v>
      </c>
      <c r="W18">
        <f t="shared" si="0"/>
        <v>0.43302265848916988</v>
      </c>
    </row>
    <row r="19" spans="1:23" x14ac:dyDescent="0.25">
      <c r="A19" s="5" t="s">
        <v>39</v>
      </c>
      <c r="B19" s="17">
        <v>2012</v>
      </c>
      <c r="C19" s="5" t="s">
        <v>19</v>
      </c>
      <c r="D19" t="s">
        <v>51</v>
      </c>
      <c r="E19" s="6">
        <v>12</v>
      </c>
      <c r="F19" s="7">
        <v>5251150</v>
      </c>
      <c r="G19" s="7">
        <v>2239610</v>
      </c>
      <c r="H19" s="7">
        <v>3011540</v>
      </c>
      <c r="I19" s="7">
        <v>1896349</v>
      </c>
      <c r="J19" s="7">
        <v>753604</v>
      </c>
      <c r="K19" s="7">
        <v>1142745</v>
      </c>
      <c r="L19" s="7">
        <v>1185400</v>
      </c>
      <c r="M19" s="7">
        <v>-42655</v>
      </c>
      <c r="N19" s="7">
        <v>8238</v>
      </c>
      <c r="O19" s="7">
        <v>71362</v>
      </c>
      <c r="P19" s="7">
        <v>38844</v>
      </c>
      <c r="Q19" s="7">
        <v>149859</v>
      </c>
      <c r="R19" s="7">
        <v>-121152</v>
      </c>
      <c r="S19" s="7">
        <v>-16584</v>
      </c>
      <c r="T19" s="7">
        <v>-104568</v>
      </c>
      <c r="U19" s="7">
        <v>-131278</v>
      </c>
      <c r="V19" s="6">
        <v>-0.62</v>
      </c>
      <c r="W19">
        <f t="shared" si="0"/>
        <v>0.42649895737124249</v>
      </c>
    </row>
    <row r="20" spans="1:23" x14ac:dyDescent="0.25">
      <c r="A20" s="5" t="s">
        <v>40</v>
      </c>
      <c r="B20" s="17">
        <v>2012</v>
      </c>
      <c r="C20" s="5" t="s">
        <v>20</v>
      </c>
      <c r="D20" t="s">
        <v>52</v>
      </c>
      <c r="E20" s="6">
        <v>12.05</v>
      </c>
      <c r="F20" s="7">
        <v>2732493</v>
      </c>
      <c r="G20" s="7">
        <v>1207399</v>
      </c>
      <c r="H20" s="7">
        <v>1525094</v>
      </c>
      <c r="I20" s="7">
        <v>2269336</v>
      </c>
      <c r="J20" s="7">
        <v>1280292</v>
      </c>
      <c r="K20" s="7">
        <v>989044</v>
      </c>
      <c r="L20" s="7">
        <v>1271906</v>
      </c>
      <c r="M20" s="7">
        <v>-282862</v>
      </c>
      <c r="N20" s="7">
        <v>2441</v>
      </c>
      <c r="O20" s="7">
        <v>9476</v>
      </c>
      <c r="P20" s="7">
        <v>11541</v>
      </c>
      <c r="Q20" s="7">
        <v>17965</v>
      </c>
      <c r="R20" s="7">
        <v>-291351</v>
      </c>
      <c r="S20" s="7">
        <v>-14938</v>
      </c>
      <c r="T20" s="7">
        <v>-276413</v>
      </c>
      <c r="U20" s="7">
        <v>-276413</v>
      </c>
      <c r="V20" s="6">
        <v>-4.17</v>
      </c>
      <c r="W20">
        <f t="shared" si="0"/>
        <v>0.44186718868081271</v>
      </c>
    </row>
    <row r="21" spans="1:23" x14ac:dyDescent="0.25">
      <c r="A21" s="5" t="s">
        <v>41</v>
      </c>
      <c r="B21" s="17">
        <v>2012</v>
      </c>
      <c r="C21" s="5" t="s">
        <v>20</v>
      </c>
      <c r="D21" t="s">
        <v>55</v>
      </c>
      <c r="E21" s="6">
        <v>81.69</v>
      </c>
      <c r="F21" s="7">
        <v>21458456</v>
      </c>
      <c r="G21" s="7">
        <v>10662547</v>
      </c>
      <c r="H21" s="7">
        <v>10795909</v>
      </c>
      <c r="I21" s="7">
        <v>28766959</v>
      </c>
      <c r="J21" s="7">
        <v>22639948</v>
      </c>
      <c r="K21" s="7">
        <v>6127011</v>
      </c>
      <c r="L21" s="7">
        <v>4472338</v>
      </c>
      <c r="M21" s="7">
        <v>1654673</v>
      </c>
      <c r="N21" s="7">
        <v>47150</v>
      </c>
      <c r="O21" s="7">
        <v>161420</v>
      </c>
      <c r="P21" s="7">
        <v>130385</v>
      </c>
      <c r="Q21" s="7">
        <v>282867</v>
      </c>
      <c r="R21" s="7">
        <v>1533226</v>
      </c>
      <c r="S21" s="7">
        <v>554349</v>
      </c>
      <c r="T21" s="7">
        <v>978877</v>
      </c>
      <c r="U21" s="7">
        <v>973353</v>
      </c>
      <c r="V21" s="6">
        <v>5.03</v>
      </c>
      <c r="W21">
        <f t="shared" si="0"/>
        <v>0.49689255368606206</v>
      </c>
    </row>
    <row r="22" spans="1:23" x14ac:dyDescent="0.25">
      <c r="A22" s="5" t="s">
        <v>42</v>
      </c>
      <c r="B22" s="17">
        <v>2012</v>
      </c>
      <c r="C22" s="5" t="s">
        <v>19</v>
      </c>
      <c r="D22" t="s">
        <v>48</v>
      </c>
      <c r="E22" s="6">
        <v>42.2</v>
      </c>
      <c r="F22" s="7">
        <v>1007391</v>
      </c>
      <c r="G22" s="7">
        <v>285888</v>
      </c>
      <c r="H22" s="7">
        <v>721503</v>
      </c>
      <c r="I22" s="7">
        <v>1353139</v>
      </c>
      <c r="J22" s="7">
        <v>517873</v>
      </c>
      <c r="K22" s="7">
        <v>835266</v>
      </c>
      <c r="L22" s="7">
        <v>597870</v>
      </c>
      <c r="M22" s="7">
        <v>237396</v>
      </c>
      <c r="N22" s="7">
        <v>3718</v>
      </c>
      <c r="O22" s="7">
        <v>9551</v>
      </c>
      <c r="P22" s="6">
        <v>13</v>
      </c>
      <c r="Q22" s="7">
        <v>1901</v>
      </c>
      <c r="R22" s="7">
        <v>245046</v>
      </c>
      <c r="S22" s="7">
        <v>44024</v>
      </c>
      <c r="T22" s="7">
        <v>201022</v>
      </c>
      <c r="U22" s="7">
        <v>201022</v>
      </c>
      <c r="V22" s="6">
        <v>5.04</v>
      </c>
      <c r="W22">
        <f t="shared" si="0"/>
        <v>0.28379050438211179</v>
      </c>
    </row>
    <row r="23" spans="1:23" x14ac:dyDescent="0.25">
      <c r="A23" s="5" t="s">
        <v>43</v>
      </c>
      <c r="B23" s="17">
        <v>2012</v>
      </c>
      <c r="C23" s="5" t="s">
        <v>19</v>
      </c>
      <c r="D23" t="s">
        <v>53</v>
      </c>
      <c r="E23" s="6">
        <v>28.5</v>
      </c>
      <c r="F23" s="7">
        <v>208344</v>
      </c>
      <c r="G23" s="7">
        <v>74215</v>
      </c>
      <c r="H23" s="7">
        <v>134129</v>
      </c>
      <c r="I23" s="7">
        <v>152920</v>
      </c>
      <c r="J23" s="7">
        <v>132583</v>
      </c>
      <c r="K23" s="7">
        <v>20337</v>
      </c>
      <c r="L23" s="7">
        <v>18340</v>
      </c>
      <c r="M23" s="7">
        <v>1997</v>
      </c>
      <c r="N23" s="6">
        <v>10</v>
      </c>
      <c r="O23" s="7">
        <v>6256</v>
      </c>
      <c r="P23" s="6">
        <v>127</v>
      </c>
      <c r="Q23" s="7">
        <v>4200</v>
      </c>
      <c r="R23" s="7">
        <v>4053</v>
      </c>
      <c r="S23" s="6">
        <v>0</v>
      </c>
      <c r="T23" s="7">
        <v>4053</v>
      </c>
      <c r="U23" s="7">
        <v>4053</v>
      </c>
      <c r="V23" s="6">
        <v>0.21</v>
      </c>
      <c r="W23">
        <f t="shared" si="0"/>
        <v>0.356213761855393</v>
      </c>
    </row>
    <row r="24" spans="1:23" x14ac:dyDescent="0.25">
      <c r="A24" s="5" t="s">
        <v>44</v>
      </c>
      <c r="B24" s="17">
        <v>2012</v>
      </c>
      <c r="C24" s="5" t="s">
        <v>20</v>
      </c>
      <c r="D24" t="s">
        <v>54</v>
      </c>
      <c r="E24" s="6">
        <v>63.46</v>
      </c>
      <c r="F24" s="7">
        <v>4084847</v>
      </c>
      <c r="G24" s="7">
        <v>509699</v>
      </c>
      <c r="H24" s="7">
        <v>3575148</v>
      </c>
      <c r="I24" s="7">
        <v>4522552</v>
      </c>
      <c r="J24" s="7">
        <v>2919924</v>
      </c>
      <c r="K24" s="7">
        <v>1602628</v>
      </c>
      <c r="L24" s="7">
        <v>402941</v>
      </c>
      <c r="M24" s="7">
        <v>1199687</v>
      </c>
      <c r="N24" s="7">
        <v>6599</v>
      </c>
      <c r="O24" s="7">
        <v>21696</v>
      </c>
      <c r="P24" s="7">
        <v>4405</v>
      </c>
      <c r="Q24" s="7">
        <v>35998</v>
      </c>
      <c r="R24" s="7">
        <v>1185385</v>
      </c>
      <c r="S24" s="7">
        <v>262980</v>
      </c>
      <c r="T24" s="7">
        <v>922405</v>
      </c>
      <c r="U24" s="7">
        <v>922405</v>
      </c>
      <c r="V24" s="6">
        <v>8.84</v>
      </c>
      <c r="W24">
        <f t="shared" si="0"/>
        <v>0.12477799046084223</v>
      </c>
    </row>
    <row r="25" spans="1:23" x14ac:dyDescent="0.25">
      <c r="A25" s="5" t="s">
        <v>45</v>
      </c>
      <c r="B25" s="17">
        <v>2012</v>
      </c>
      <c r="C25" s="5" t="s">
        <v>19</v>
      </c>
      <c r="D25" t="s">
        <v>48</v>
      </c>
      <c r="E25" s="6">
        <v>24.38</v>
      </c>
      <c r="F25" s="7">
        <v>1557022</v>
      </c>
      <c r="G25" s="7">
        <v>451523</v>
      </c>
      <c r="H25" s="7">
        <v>1105499</v>
      </c>
      <c r="I25" s="7">
        <v>2154510</v>
      </c>
      <c r="J25" s="7">
        <v>1741912</v>
      </c>
      <c r="K25" s="7">
        <v>412598</v>
      </c>
      <c r="L25" s="7">
        <v>252360</v>
      </c>
      <c r="M25" s="7">
        <v>160238</v>
      </c>
      <c r="N25" s="6">
        <v>510</v>
      </c>
      <c r="O25" s="7">
        <v>13682</v>
      </c>
      <c r="P25" s="6">
        <v>545</v>
      </c>
      <c r="Q25" s="7">
        <v>36280</v>
      </c>
      <c r="R25" s="7">
        <v>137640</v>
      </c>
      <c r="S25" s="7">
        <v>38221</v>
      </c>
      <c r="T25" s="7">
        <v>99419</v>
      </c>
      <c r="U25" s="7">
        <v>99419</v>
      </c>
      <c r="V25" s="6">
        <v>1.65</v>
      </c>
      <c r="W25">
        <f t="shared" si="0"/>
        <v>0.28999140667248119</v>
      </c>
    </row>
    <row r="26" spans="1:23" x14ac:dyDescent="0.25">
      <c r="A26" s="5" t="s">
        <v>46</v>
      </c>
      <c r="B26" s="17">
        <v>2012</v>
      </c>
      <c r="C26" s="5" t="s">
        <v>19</v>
      </c>
      <c r="D26" t="s">
        <v>53</v>
      </c>
      <c r="E26" s="6">
        <v>3.41</v>
      </c>
      <c r="F26" s="7">
        <v>1879003</v>
      </c>
      <c r="G26" s="7">
        <v>1770577</v>
      </c>
      <c r="H26" s="7">
        <v>108426</v>
      </c>
      <c r="I26" s="7">
        <v>3433979</v>
      </c>
      <c r="J26" s="7">
        <v>2373826</v>
      </c>
      <c r="K26" s="7">
        <v>1060153</v>
      </c>
      <c r="L26" s="7">
        <v>1404504</v>
      </c>
      <c r="M26" s="7">
        <v>-344351</v>
      </c>
      <c r="N26" s="6">
        <v>702</v>
      </c>
      <c r="O26" s="7">
        <v>119405</v>
      </c>
      <c r="P26" s="7">
        <v>39780</v>
      </c>
      <c r="Q26" s="7">
        <v>88872</v>
      </c>
      <c r="R26" s="7">
        <v>-313818</v>
      </c>
      <c r="S26" s="7">
        <v>174444</v>
      </c>
      <c r="T26" s="7">
        <v>-488262</v>
      </c>
      <c r="U26" s="7">
        <v>-542655</v>
      </c>
      <c r="V26" s="6">
        <v>-4.12</v>
      </c>
      <c r="W26">
        <f t="shared" si="0"/>
        <v>0.94229599420543764</v>
      </c>
    </row>
    <row r="27" spans="1:23" x14ac:dyDescent="0.25">
      <c r="A27" s="5" t="s">
        <v>47</v>
      </c>
      <c r="B27" s="17">
        <v>2012</v>
      </c>
      <c r="C27" s="5" t="s">
        <v>19</v>
      </c>
      <c r="D27" t="s">
        <v>55</v>
      </c>
      <c r="E27" s="6">
        <v>16.059999999999999</v>
      </c>
      <c r="F27" s="7">
        <v>742842</v>
      </c>
      <c r="G27" s="7">
        <v>290106</v>
      </c>
      <c r="H27" s="7">
        <v>452736</v>
      </c>
      <c r="I27" s="7">
        <v>830656</v>
      </c>
      <c r="J27" s="7">
        <v>582082</v>
      </c>
      <c r="K27" s="7">
        <v>248574</v>
      </c>
      <c r="L27" s="7">
        <v>191502</v>
      </c>
      <c r="M27" s="7">
        <v>57072</v>
      </c>
      <c r="N27" s="7">
        <v>3252</v>
      </c>
      <c r="O27" s="7">
        <v>11844</v>
      </c>
      <c r="P27" s="7">
        <v>3006</v>
      </c>
      <c r="Q27" s="7">
        <v>4035</v>
      </c>
      <c r="R27" s="7">
        <v>64881</v>
      </c>
      <c r="S27" s="7">
        <v>16386</v>
      </c>
      <c r="T27" s="7">
        <v>48495</v>
      </c>
      <c r="U27" s="7">
        <v>48495</v>
      </c>
      <c r="V27" s="6">
        <v>1.44</v>
      </c>
      <c r="W27">
        <f t="shared" si="0"/>
        <v>0.39053526860355231</v>
      </c>
    </row>
    <row r="28" spans="1:23" x14ac:dyDescent="0.25">
      <c r="A28" s="5" t="s">
        <v>22</v>
      </c>
      <c r="B28" s="17">
        <v>2011</v>
      </c>
      <c r="C28" s="5" t="s">
        <v>20</v>
      </c>
      <c r="D28" t="s">
        <v>55</v>
      </c>
      <c r="E28" s="6">
        <v>26.73</v>
      </c>
      <c r="F28" s="7">
        <v>985428</v>
      </c>
      <c r="G28" s="7">
        <v>140717</v>
      </c>
      <c r="H28" s="7">
        <v>844711</v>
      </c>
      <c r="I28" s="7">
        <v>823933</v>
      </c>
      <c r="J28" s="7">
        <v>694333</v>
      </c>
      <c r="K28" s="7">
        <v>129600</v>
      </c>
      <c r="L28" s="7">
        <v>98730</v>
      </c>
      <c r="M28" s="7">
        <v>30870</v>
      </c>
      <c r="N28" s="7">
        <v>2712</v>
      </c>
      <c r="O28" s="7">
        <v>7899</v>
      </c>
      <c r="P28" s="6">
        <v>0</v>
      </c>
      <c r="Q28" s="6">
        <v>2</v>
      </c>
      <c r="R28" s="7">
        <v>38767</v>
      </c>
      <c r="S28" s="7">
        <v>6554</v>
      </c>
      <c r="T28" s="7">
        <v>32213</v>
      </c>
      <c r="U28" s="7">
        <v>32213</v>
      </c>
      <c r="V28" s="6">
        <v>0.44</v>
      </c>
      <c r="W28">
        <f t="shared" si="0"/>
        <v>0.14279785027419559</v>
      </c>
    </row>
    <row r="29" spans="1:23" x14ac:dyDescent="0.25">
      <c r="A29" s="5" t="s">
        <v>23</v>
      </c>
      <c r="B29" s="17">
        <v>2011</v>
      </c>
      <c r="C29" s="5" t="s">
        <v>20</v>
      </c>
      <c r="D29" t="s">
        <v>55</v>
      </c>
      <c r="E29" s="6">
        <v>33.270000000000003</v>
      </c>
      <c r="F29" s="7">
        <v>112036995</v>
      </c>
      <c r="G29" s="7">
        <v>78072047</v>
      </c>
      <c r="H29" s="7">
        <v>33964948</v>
      </c>
      <c r="I29" s="7">
        <v>114468447</v>
      </c>
      <c r="J29" s="7">
        <v>90561922</v>
      </c>
      <c r="K29" s="7">
        <v>23906525</v>
      </c>
      <c r="L29" s="7">
        <v>19769379</v>
      </c>
      <c r="M29" s="7">
        <v>4137146</v>
      </c>
      <c r="N29" s="7">
        <v>119156</v>
      </c>
      <c r="O29" s="7">
        <v>1392744</v>
      </c>
      <c r="P29" s="7">
        <v>498914</v>
      </c>
      <c r="Q29" s="7">
        <v>842071</v>
      </c>
      <c r="R29" s="7">
        <v>4687819</v>
      </c>
      <c r="S29" s="7">
        <v>1526591</v>
      </c>
      <c r="T29" s="7">
        <v>3161228</v>
      </c>
      <c r="U29" s="7">
        <v>2143115</v>
      </c>
      <c r="V29" s="6">
        <v>1.64</v>
      </c>
      <c r="W29">
        <f t="shared" si="0"/>
        <v>0.69684167269927222</v>
      </c>
    </row>
    <row r="30" spans="1:23" x14ac:dyDescent="0.25">
      <c r="A30" s="5" t="s">
        <v>24</v>
      </c>
      <c r="B30" s="17">
        <v>2011</v>
      </c>
      <c r="C30" s="5" t="s">
        <v>20</v>
      </c>
      <c r="D30" t="s">
        <v>55</v>
      </c>
      <c r="E30" s="6">
        <v>24.15</v>
      </c>
      <c r="F30" s="7">
        <v>519676650</v>
      </c>
      <c r="G30" s="7">
        <v>507317719</v>
      </c>
      <c r="H30" s="7">
        <v>12358931</v>
      </c>
      <c r="I30" s="7">
        <v>115881960</v>
      </c>
      <c r="J30" s="7">
        <v>109951531</v>
      </c>
      <c r="K30" s="7">
        <v>5930429</v>
      </c>
      <c r="L30" s="7">
        <v>9467907</v>
      </c>
      <c r="M30" s="7">
        <v>-3537478</v>
      </c>
      <c r="N30" s="6">
        <v>0</v>
      </c>
      <c r="O30" s="7">
        <v>11354790</v>
      </c>
      <c r="P30" s="6">
        <v>0</v>
      </c>
      <c r="Q30" s="7">
        <v>6451656</v>
      </c>
      <c r="R30" s="7">
        <v>1365656</v>
      </c>
      <c r="S30" s="7">
        <v>-106292</v>
      </c>
      <c r="T30" s="7">
        <v>1471948</v>
      </c>
      <c r="U30" s="7">
        <v>1088464</v>
      </c>
      <c r="V30" s="6">
        <v>1.91</v>
      </c>
      <c r="W30">
        <f t="shared" si="0"/>
        <v>0.97621803673495822</v>
      </c>
    </row>
    <row r="31" spans="1:23" x14ac:dyDescent="0.25">
      <c r="A31" s="5" t="s">
        <v>25</v>
      </c>
      <c r="B31" s="17">
        <v>2011</v>
      </c>
      <c r="C31" s="5" t="s">
        <v>20</v>
      </c>
      <c r="D31" t="s">
        <v>48</v>
      </c>
      <c r="E31" s="6">
        <v>11.53</v>
      </c>
      <c r="F31" s="7">
        <v>5242975</v>
      </c>
      <c r="G31" s="7">
        <v>1764870</v>
      </c>
      <c r="H31" s="7">
        <v>3478105</v>
      </c>
      <c r="I31" s="7">
        <v>7367369</v>
      </c>
      <c r="J31" s="7">
        <v>5818397</v>
      </c>
      <c r="K31" s="7">
        <v>1548972</v>
      </c>
      <c r="L31" s="7">
        <v>1336640</v>
      </c>
      <c r="M31" s="7">
        <v>212332</v>
      </c>
      <c r="N31" s="7">
        <v>3065</v>
      </c>
      <c r="O31" s="7">
        <v>333387</v>
      </c>
      <c r="P31" s="7">
        <v>1730</v>
      </c>
      <c r="Q31" s="7">
        <v>87044</v>
      </c>
      <c r="R31" s="7">
        <v>458675</v>
      </c>
      <c r="S31" s="7">
        <v>93797</v>
      </c>
      <c r="T31" s="7">
        <v>364878</v>
      </c>
      <c r="U31" s="7">
        <v>363320</v>
      </c>
      <c r="V31" s="6">
        <v>1.63</v>
      </c>
      <c r="W31">
        <f t="shared" si="0"/>
        <v>0.33661613873802565</v>
      </c>
    </row>
    <row r="32" spans="1:23" x14ac:dyDescent="0.25">
      <c r="A32" s="5" t="s">
        <v>26</v>
      </c>
      <c r="B32" s="17">
        <v>2011</v>
      </c>
      <c r="C32" s="5" t="s">
        <v>20</v>
      </c>
      <c r="D32" t="s">
        <v>48</v>
      </c>
      <c r="E32" s="6">
        <v>18.510000000000002</v>
      </c>
      <c r="F32" s="7">
        <v>27562408</v>
      </c>
      <c r="G32" s="7">
        <v>20331708</v>
      </c>
      <c r="H32" s="7">
        <v>7230700</v>
      </c>
      <c r="I32" s="7">
        <v>35877572</v>
      </c>
      <c r="J32" s="7">
        <v>25038562</v>
      </c>
      <c r="K32" s="7">
        <v>10839010</v>
      </c>
      <c r="L32" s="7">
        <v>9936960</v>
      </c>
      <c r="M32" s="7">
        <v>902050</v>
      </c>
      <c r="N32" s="7">
        <v>20947</v>
      </c>
      <c r="O32" s="7">
        <v>463015</v>
      </c>
      <c r="P32" s="7">
        <v>210536</v>
      </c>
      <c r="Q32" s="7">
        <v>423043</v>
      </c>
      <c r="R32" s="7">
        <v>942022</v>
      </c>
      <c r="S32" s="7">
        <v>128917</v>
      </c>
      <c r="T32" s="7">
        <v>813105</v>
      </c>
      <c r="U32" s="7">
        <v>636133</v>
      </c>
      <c r="V32" s="6">
        <v>1.27</v>
      </c>
      <c r="W32">
        <f t="shared" si="0"/>
        <v>0.73766080235079601</v>
      </c>
    </row>
    <row r="33" spans="1:23" x14ac:dyDescent="0.25">
      <c r="A33" s="5" t="s">
        <v>27</v>
      </c>
      <c r="B33" s="17">
        <v>2011</v>
      </c>
      <c r="C33" s="5" t="s">
        <v>20</v>
      </c>
      <c r="D33" t="s">
        <v>55</v>
      </c>
      <c r="E33" s="6">
        <v>27.32</v>
      </c>
      <c r="F33" s="7">
        <v>4412304</v>
      </c>
      <c r="G33" s="7">
        <v>2101084</v>
      </c>
      <c r="H33" s="7">
        <v>2311220</v>
      </c>
      <c r="I33" s="7">
        <v>2022733</v>
      </c>
      <c r="J33" s="7">
        <v>1610614</v>
      </c>
      <c r="K33" s="7">
        <v>412119</v>
      </c>
      <c r="L33" s="7">
        <v>255218</v>
      </c>
      <c r="M33" s="7">
        <v>156901</v>
      </c>
      <c r="N33" s="7">
        <v>1003</v>
      </c>
      <c r="O33" s="7">
        <v>41301</v>
      </c>
      <c r="P33" s="7">
        <v>8472</v>
      </c>
      <c r="Q33" s="7">
        <v>46144</v>
      </c>
      <c r="R33" s="7">
        <v>152058</v>
      </c>
      <c r="S33" s="7">
        <v>30048</v>
      </c>
      <c r="T33" s="7">
        <v>122010</v>
      </c>
      <c r="U33" s="7">
        <v>122010</v>
      </c>
      <c r="V33" s="6">
        <v>0.7</v>
      </c>
      <c r="W33">
        <f t="shared" si="0"/>
        <v>0.47618749750697142</v>
      </c>
    </row>
    <row r="34" spans="1:23" x14ac:dyDescent="0.25">
      <c r="A34" s="5" t="s">
        <v>28</v>
      </c>
      <c r="B34" s="17">
        <v>2011</v>
      </c>
      <c r="C34" s="5" t="s">
        <v>20</v>
      </c>
      <c r="D34" t="s">
        <v>55</v>
      </c>
      <c r="E34" s="6">
        <v>27.36</v>
      </c>
      <c r="F34" s="7">
        <v>7758791</v>
      </c>
      <c r="G34" s="7">
        <v>4126224</v>
      </c>
      <c r="H34" s="7">
        <v>3632567</v>
      </c>
      <c r="I34" s="7">
        <v>7842335</v>
      </c>
      <c r="J34" s="7">
        <v>4396062</v>
      </c>
      <c r="K34" s="7">
        <v>3446273</v>
      </c>
      <c r="L34" s="7">
        <v>3066708</v>
      </c>
      <c r="M34" s="7">
        <v>379565</v>
      </c>
      <c r="N34" s="7">
        <v>5931</v>
      </c>
      <c r="O34" s="7">
        <v>52312</v>
      </c>
      <c r="P34" s="7">
        <v>15323</v>
      </c>
      <c r="Q34" s="7">
        <v>27473</v>
      </c>
      <c r="R34" s="7">
        <v>404404</v>
      </c>
      <c r="S34" s="7">
        <v>117380</v>
      </c>
      <c r="T34" s="7">
        <v>287024</v>
      </c>
      <c r="U34" s="7">
        <v>276125</v>
      </c>
      <c r="V34" s="6">
        <v>1.38</v>
      </c>
      <c r="W34">
        <f t="shared" si="0"/>
        <v>0.53181275278583995</v>
      </c>
    </row>
    <row r="35" spans="1:23" x14ac:dyDescent="0.25">
      <c r="A35" s="5" t="s">
        <v>29</v>
      </c>
      <c r="B35" s="17">
        <v>2011</v>
      </c>
      <c r="C35" s="5" t="s">
        <v>20</v>
      </c>
      <c r="D35" t="s">
        <v>49</v>
      </c>
      <c r="E35" s="6">
        <v>156.44</v>
      </c>
      <c r="F35" s="7">
        <v>74373659</v>
      </c>
      <c r="G35" s="7">
        <v>50149855</v>
      </c>
      <c r="H35" s="7">
        <v>24223804</v>
      </c>
      <c r="I35" s="7">
        <v>189251568</v>
      </c>
      <c r="J35" s="7">
        <v>128883601</v>
      </c>
      <c r="K35" s="7">
        <v>60367967</v>
      </c>
      <c r="L35" s="7">
        <v>51448217</v>
      </c>
      <c r="M35" s="7">
        <v>8919750</v>
      </c>
      <c r="N35" s="7">
        <v>84758</v>
      </c>
      <c r="O35" s="7">
        <v>1309675</v>
      </c>
      <c r="P35" s="7">
        <v>95411</v>
      </c>
      <c r="Q35" s="7">
        <v>1267767</v>
      </c>
      <c r="R35" s="7">
        <v>8961658</v>
      </c>
      <c r="S35" s="7">
        <v>1802739</v>
      </c>
      <c r="T35" s="7">
        <v>7158919</v>
      </c>
      <c r="U35" s="7">
        <v>6352410</v>
      </c>
      <c r="V35" s="6">
        <v>6.11</v>
      </c>
      <c r="W35">
        <f t="shared" si="0"/>
        <v>0.67429592243135439</v>
      </c>
    </row>
    <row r="36" spans="1:23" x14ac:dyDescent="0.25">
      <c r="A36" s="5" t="s">
        <v>30</v>
      </c>
      <c r="B36" s="17">
        <v>2011</v>
      </c>
      <c r="C36" s="5" t="s">
        <v>20</v>
      </c>
      <c r="D36" t="s">
        <v>48</v>
      </c>
      <c r="E36" s="6">
        <v>13.06</v>
      </c>
      <c r="F36" s="7">
        <v>18696526</v>
      </c>
      <c r="G36" s="7">
        <v>7654092</v>
      </c>
      <c r="H36" s="7">
        <v>11042434</v>
      </c>
      <c r="I36" s="7">
        <v>1573326</v>
      </c>
      <c r="J36" s="7">
        <v>1576079</v>
      </c>
      <c r="K36" s="7">
        <v>-2753</v>
      </c>
      <c r="L36" s="7">
        <v>332806</v>
      </c>
      <c r="M36" s="7">
        <v>-335559</v>
      </c>
      <c r="N36" s="6">
        <v>751</v>
      </c>
      <c r="O36" s="7">
        <v>648996</v>
      </c>
      <c r="P36" s="7">
        <v>70016</v>
      </c>
      <c r="Q36" s="7">
        <v>101254</v>
      </c>
      <c r="R36" s="7">
        <v>212183</v>
      </c>
      <c r="S36" s="7">
        <v>1839</v>
      </c>
      <c r="T36" s="7">
        <v>210344</v>
      </c>
      <c r="U36" s="7">
        <v>208153</v>
      </c>
      <c r="V36" s="6">
        <v>0.34</v>
      </c>
      <c r="W36">
        <f t="shared" si="0"/>
        <v>0.40938578642898688</v>
      </c>
    </row>
    <row r="37" spans="1:23" x14ac:dyDescent="0.25">
      <c r="A37" s="5" t="s">
        <v>31</v>
      </c>
      <c r="B37" s="17">
        <v>2011</v>
      </c>
      <c r="C37" s="5" t="s">
        <v>20</v>
      </c>
      <c r="D37" t="s">
        <v>50</v>
      </c>
      <c r="E37" s="6">
        <v>46.54</v>
      </c>
      <c r="F37" s="7">
        <v>42686702</v>
      </c>
      <c r="G37" s="7">
        <v>13801404</v>
      </c>
      <c r="H37" s="7">
        <v>28885298</v>
      </c>
      <c r="I37" s="7">
        <v>6974024</v>
      </c>
      <c r="J37" s="7">
        <v>5420919</v>
      </c>
      <c r="K37" s="7">
        <v>1553105</v>
      </c>
      <c r="L37" s="7">
        <v>1443300</v>
      </c>
      <c r="M37" s="7">
        <v>109805</v>
      </c>
      <c r="N37" s="7">
        <v>11010</v>
      </c>
      <c r="O37" s="7">
        <v>4020303</v>
      </c>
      <c r="P37" s="7">
        <v>193083</v>
      </c>
      <c r="Q37" s="7">
        <v>504809</v>
      </c>
      <c r="R37" s="7">
        <v>3625299</v>
      </c>
      <c r="S37" s="7">
        <v>75783</v>
      </c>
      <c r="T37" s="7">
        <v>3549516</v>
      </c>
      <c r="U37" s="7">
        <v>2425443</v>
      </c>
      <c r="V37" s="6">
        <v>3.43</v>
      </c>
      <c r="W37">
        <f t="shared" si="0"/>
        <v>0.32331858291605664</v>
      </c>
    </row>
    <row r="38" spans="1:23" x14ac:dyDescent="0.25">
      <c r="A38" s="5" t="s">
        <v>32</v>
      </c>
      <c r="B38" s="17">
        <v>2011</v>
      </c>
      <c r="C38" s="5" t="s">
        <v>19</v>
      </c>
      <c r="D38" t="s">
        <v>55</v>
      </c>
      <c r="E38" s="6">
        <v>16.72</v>
      </c>
      <c r="F38" s="7">
        <v>1327107</v>
      </c>
      <c r="G38" s="7">
        <v>374037</v>
      </c>
      <c r="H38" s="7">
        <v>953070</v>
      </c>
      <c r="I38" s="7">
        <v>1547097</v>
      </c>
      <c r="J38" s="7">
        <v>839266</v>
      </c>
      <c r="K38" s="7">
        <v>707831</v>
      </c>
      <c r="L38" s="7">
        <v>589176</v>
      </c>
      <c r="M38" s="7">
        <v>118655</v>
      </c>
      <c r="N38" s="6">
        <v>233</v>
      </c>
      <c r="O38" s="7">
        <v>12767</v>
      </c>
      <c r="P38" s="7">
        <v>2988</v>
      </c>
      <c r="Q38" s="7">
        <v>17765</v>
      </c>
      <c r="R38" s="7">
        <v>113657</v>
      </c>
      <c r="S38" s="7">
        <v>17096</v>
      </c>
      <c r="T38" s="7">
        <v>96561</v>
      </c>
      <c r="U38" s="7">
        <v>96561</v>
      </c>
      <c r="V38" s="6">
        <v>2.02</v>
      </c>
      <c r="W38">
        <f t="shared" si="0"/>
        <v>0.28184389050769831</v>
      </c>
    </row>
    <row r="39" spans="1:23" x14ac:dyDescent="0.25">
      <c r="A39" s="5" t="s">
        <v>33</v>
      </c>
      <c r="B39" s="17">
        <v>2011</v>
      </c>
      <c r="C39" s="5" t="s">
        <v>19</v>
      </c>
      <c r="D39" t="s">
        <v>55</v>
      </c>
      <c r="E39" s="6">
        <v>53.34</v>
      </c>
      <c r="F39" s="7">
        <v>984742</v>
      </c>
      <c r="G39" s="7">
        <v>337448</v>
      </c>
      <c r="H39" s="7">
        <v>647294</v>
      </c>
      <c r="I39" s="7">
        <v>1116388</v>
      </c>
      <c r="J39" s="7">
        <v>487833</v>
      </c>
      <c r="K39" s="7">
        <v>628555</v>
      </c>
      <c r="L39" s="7">
        <v>471763</v>
      </c>
      <c r="M39" s="7">
        <v>156792</v>
      </c>
      <c r="N39" s="6">
        <v>522</v>
      </c>
      <c r="O39" s="7">
        <v>4880</v>
      </c>
      <c r="P39" s="7">
        <v>2240</v>
      </c>
      <c r="Q39" s="7">
        <v>2760</v>
      </c>
      <c r="R39" s="7">
        <v>158912</v>
      </c>
      <c r="S39" s="7">
        <v>53985</v>
      </c>
      <c r="T39" s="7">
        <v>104927</v>
      </c>
      <c r="U39" s="7">
        <v>104927</v>
      </c>
      <c r="V39" s="6">
        <v>3.78</v>
      </c>
      <c r="W39">
        <f t="shared" si="0"/>
        <v>0.34267655893624926</v>
      </c>
    </row>
    <row r="40" spans="1:23" x14ac:dyDescent="0.25">
      <c r="A40" s="5" t="s">
        <v>34</v>
      </c>
      <c r="B40" s="17">
        <v>2011</v>
      </c>
      <c r="C40" s="5" t="s">
        <v>19</v>
      </c>
      <c r="D40" t="s">
        <v>55</v>
      </c>
      <c r="E40" s="6"/>
      <c r="F40" s="7">
        <v>2657108</v>
      </c>
      <c r="G40" s="7">
        <v>1854409</v>
      </c>
      <c r="H40" s="7">
        <v>802699</v>
      </c>
      <c r="I40" s="7">
        <v>9320772</v>
      </c>
      <c r="J40" s="7">
        <v>7159205</v>
      </c>
      <c r="K40" s="7">
        <v>2161567</v>
      </c>
      <c r="L40" s="7">
        <v>1907769</v>
      </c>
      <c r="M40" s="7">
        <v>253798</v>
      </c>
      <c r="N40" s="7">
        <v>2944</v>
      </c>
      <c r="O40" s="7">
        <v>38452</v>
      </c>
      <c r="P40" s="7">
        <v>3055</v>
      </c>
      <c r="Q40" s="7">
        <v>31751</v>
      </c>
      <c r="R40" s="7">
        <v>260499</v>
      </c>
      <c r="S40" s="7">
        <v>41292</v>
      </c>
      <c r="T40" s="7">
        <v>219207</v>
      </c>
      <c r="U40" s="7">
        <v>219207</v>
      </c>
      <c r="V40" s="6">
        <v>5.35</v>
      </c>
      <c r="W40">
        <f t="shared" si="0"/>
        <v>0.69790501552816064</v>
      </c>
    </row>
    <row r="41" spans="1:23" x14ac:dyDescent="0.25">
      <c r="A41" s="5" t="s">
        <v>35</v>
      </c>
      <c r="B41" s="17">
        <v>2011</v>
      </c>
      <c r="C41" s="5" t="s">
        <v>19</v>
      </c>
      <c r="D41" t="s">
        <v>48</v>
      </c>
      <c r="E41" s="6"/>
      <c r="F41" s="7">
        <v>600573</v>
      </c>
      <c r="G41" s="7">
        <v>569525</v>
      </c>
      <c r="H41" s="7">
        <v>31048</v>
      </c>
      <c r="I41" s="7">
        <v>882933</v>
      </c>
      <c r="J41" s="7">
        <v>958175</v>
      </c>
      <c r="K41" s="7">
        <v>-75242</v>
      </c>
      <c r="L41" s="7">
        <v>51956</v>
      </c>
      <c r="M41" s="7">
        <v>-127198</v>
      </c>
      <c r="N41" s="6">
        <v>24</v>
      </c>
      <c r="O41" s="7">
        <v>8884</v>
      </c>
      <c r="P41" s="7">
        <v>15421</v>
      </c>
      <c r="Q41" s="7">
        <v>28334</v>
      </c>
      <c r="R41" s="7">
        <v>-146648</v>
      </c>
      <c r="S41" s="6">
        <v>173</v>
      </c>
      <c r="T41" s="7">
        <v>-146821</v>
      </c>
      <c r="U41" s="7">
        <v>-146821</v>
      </c>
      <c r="V41" s="6">
        <v>-9.48</v>
      </c>
      <c r="W41">
        <f t="shared" si="0"/>
        <v>0.9483027042507739</v>
      </c>
    </row>
    <row r="42" spans="1:23" x14ac:dyDescent="0.25">
      <c r="A42" s="5" t="s">
        <v>36</v>
      </c>
      <c r="B42" s="17">
        <v>2011</v>
      </c>
      <c r="C42" s="5" t="s">
        <v>19</v>
      </c>
      <c r="D42" t="s">
        <v>48</v>
      </c>
      <c r="E42" s="6">
        <v>8.77</v>
      </c>
      <c r="F42" s="7">
        <v>1220381</v>
      </c>
      <c r="G42" s="7">
        <v>641193</v>
      </c>
      <c r="H42" s="7">
        <v>579188</v>
      </c>
      <c r="I42" s="7">
        <v>892736</v>
      </c>
      <c r="J42" s="7">
        <v>707184</v>
      </c>
      <c r="K42" s="7">
        <v>185552</v>
      </c>
      <c r="L42" s="7">
        <v>245317</v>
      </c>
      <c r="M42" s="7">
        <v>-59765</v>
      </c>
      <c r="N42" s="6">
        <v>270</v>
      </c>
      <c r="O42" s="7">
        <v>8880</v>
      </c>
      <c r="P42" s="7">
        <v>6183</v>
      </c>
      <c r="Q42" s="7">
        <v>16812</v>
      </c>
      <c r="R42" s="7">
        <v>-67697</v>
      </c>
      <c r="S42" s="6">
        <v>199</v>
      </c>
      <c r="T42" s="7">
        <v>-67896</v>
      </c>
      <c r="U42" s="7">
        <v>-67896</v>
      </c>
      <c r="V42" s="6">
        <v>-0.72</v>
      </c>
      <c r="W42">
        <f t="shared" si="0"/>
        <v>0.52540395171671794</v>
      </c>
    </row>
    <row r="43" spans="1:23" x14ac:dyDescent="0.25">
      <c r="A43" s="5" t="s">
        <v>37</v>
      </c>
      <c r="B43" s="17">
        <v>2011</v>
      </c>
      <c r="C43" s="5" t="s">
        <v>19</v>
      </c>
      <c r="D43" t="s">
        <v>49</v>
      </c>
      <c r="E43" s="6">
        <v>115.71</v>
      </c>
      <c r="F43" s="7">
        <v>16724121</v>
      </c>
      <c r="G43" s="7">
        <v>12067056</v>
      </c>
      <c r="H43" s="7">
        <v>4657065</v>
      </c>
      <c r="I43" s="7">
        <v>47886794</v>
      </c>
      <c r="J43" s="7">
        <v>31735523</v>
      </c>
      <c r="K43" s="7">
        <v>16151271</v>
      </c>
      <c r="L43" s="7">
        <v>14913234</v>
      </c>
      <c r="M43" s="7">
        <v>1238037</v>
      </c>
      <c r="N43" s="7">
        <v>23100</v>
      </c>
      <c r="O43" s="7">
        <v>299799</v>
      </c>
      <c r="P43" s="7">
        <v>3577</v>
      </c>
      <c r="Q43" s="7">
        <v>234483</v>
      </c>
      <c r="R43" s="7">
        <v>1303353</v>
      </c>
      <c r="S43" s="7">
        <v>247106</v>
      </c>
      <c r="T43" s="7">
        <v>1056247</v>
      </c>
      <c r="U43" s="7">
        <v>1004736</v>
      </c>
      <c r="V43" s="6">
        <v>4.5</v>
      </c>
      <c r="W43">
        <f t="shared" si="0"/>
        <v>0.72153603767875152</v>
      </c>
    </row>
    <row r="44" spans="1:23" x14ac:dyDescent="0.25">
      <c r="A44" s="5" t="s">
        <v>38</v>
      </c>
      <c r="B44" s="17">
        <v>2011</v>
      </c>
      <c r="C44" s="5" t="s">
        <v>19</v>
      </c>
      <c r="D44" t="s">
        <v>55</v>
      </c>
      <c r="E44" s="6">
        <v>31.13</v>
      </c>
      <c r="F44" s="7">
        <v>3043275</v>
      </c>
      <c r="G44" s="7">
        <v>1366179</v>
      </c>
      <c r="H44" s="7">
        <v>1677096</v>
      </c>
      <c r="I44" s="7">
        <v>6278203</v>
      </c>
      <c r="J44" s="7">
        <v>4230409</v>
      </c>
      <c r="K44" s="7">
        <v>2047794</v>
      </c>
      <c r="L44" s="7">
        <v>1689895</v>
      </c>
      <c r="M44" s="7">
        <v>357899</v>
      </c>
      <c r="N44" s="7">
        <v>1211</v>
      </c>
      <c r="O44" s="7">
        <v>55785</v>
      </c>
      <c r="P44" s="7">
        <v>3750</v>
      </c>
      <c r="Q44" s="7">
        <v>7999</v>
      </c>
      <c r="R44" s="7">
        <v>405685</v>
      </c>
      <c r="S44" s="7">
        <v>69327</v>
      </c>
      <c r="T44" s="7">
        <v>336358</v>
      </c>
      <c r="U44" s="7">
        <v>336358</v>
      </c>
      <c r="V44" s="6">
        <v>3.76</v>
      </c>
      <c r="W44">
        <f t="shared" si="0"/>
        <v>0.44891736698129481</v>
      </c>
    </row>
    <row r="45" spans="1:23" x14ac:dyDescent="0.25">
      <c r="A45" s="5" t="s">
        <v>39</v>
      </c>
      <c r="B45" s="17">
        <v>2011</v>
      </c>
      <c r="C45" s="5" t="s">
        <v>19</v>
      </c>
      <c r="D45" t="s">
        <v>51</v>
      </c>
      <c r="E45" s="6">
        <v>10.25</v>
      </c>
      <c r="F45" s="7">
        <v>5810288</v>
      </c>
      <c r="G45" s="7">
        <v>2657997</v>
      </c>
      <c r="H45" s="7">
        <v>3152291</v>
      </c>
      <c r="I45" s="7">
        <v>1790606</v>
      </c>
      <c r="J45" s="7">
        <v>706844</v>
      </c>
      <c r="K45" s="7">
        <v>1083762</v>
      </c>
      <c r="L45" s="7">
        <v>1119154</v>
      </c>
      <c r="M45" s="7">
        <v>-35392</v>
      </c>
      <c r="N45" s="7">
        <v>6626</v>
      </c>
      <c r="O45" s="7">
        <v>214058</v>
      </c>
      <c r="P45" s="7">
        <v>33100</v>
      </c>
      <c r="Q45" s="7">
        <v>83753</v>
      </c>
      <c r="R45" s="7">
        <v>94913</v>
      </c>
      <c r="S45" s="7">
        <v>24425</v>
      </c>
      <c r="T45" s="7">
        <v>70488</v>
      </c>
      <c r="U45" s="7">
        <v>3759</v>
      </c>
      <c r="V45" s="6">
        <v>0.02</v>
      </c>
      <c r="W45">
        <f t="shared" si="0"/>
        <v>0.45746389851931607</v>
      </c>
    </row>
    <row r="46" spans="1:23" x14ac:dyDescent="0.25">
      <c r="A46" s="5" t="s">
        <v>40</v>
      </c>
      <c r="B46" s="17">
        <v>2011</v>
      </c>
      <c r="C46" s="5" t="s">
        <v>20</v>
      </c>
      <c r="D46" t="s">
        <v>52</v>
      </c>
      <c r="E46" s="6">
        <v>21.36</v>
      </c>
      <c r="F46" s="7">
        <v>3051195</v>
      </c>
      <c r="G46" s="7">
        <v>1175881</v>
      </c>
      <c r="H46" s="7">
        <v>1875314</v>
      </c>
      <c r="I46" s="7">
        <v>2883145</v>
      </c>
      <c r="J46" s="7">
        <v>1454813</v>
      </c>
      <c r="K46" s="7">
        <v>1428332</v>
      </c>
      <c r="L46" s="7">
        <v>1345175</v>
      </c>
      <c r="M46" s="7">
        <v>83157</v>
      </c>
      <c r="N46" s="7">
        <v>2914</v>
      </c>
      <c r="O46" s="7">
        <v>24700</v>
      </c>
      <c r="P46" s="7">
        <v>4477</v>
      </c>
      <c r="Q46" s="7">
        <v>6557</v>
      </c>
      <c r="R46" s="7">
        <v>101300</v>
      </c>
      <c r="S46" s="7">
        <v>48482</v>
      </c>
      <c r="T46" s="7">
        <v>52818</v>
      </c>
      <c r="U46" s="7">
        <v>52818</v>
      </c>
      <c r="V46" s="6">
        <v>0.88</v>
      </c>
      <c r="W46">
        <f t="shared" si="0"/>
        <v>0.38538375947784392</v>
      </c>
    </row>
    <row r="47" spans="1:23" x14ac:dyDescent="0.25">
      <c r="A47" s="5" t="s">
        <v>41</v>
      </c>
      <c r="B47" s="17">
        <v>2011</v>
      </c>
      <c r="C47" s="5" t="s">
        <v>20</v>
      </c>
      <c r="D47" t="s">
        <v>55</v>
      </c>
      <c r="E47" s="6"/>
      <c r="F47" s="7">
        <v>18822381</v>
      </c>
      <c r="G47" s="7">
        <v>10794958</v>
      </c>
      <c r="H47" s="7">
        <v>8027423</v>
      </c>
      <c r="I47" s="7">
        <v>25828552</v>
      </c>
      <c r="J47" s="7">
        <v>20378933</v>
      </c>
      <c r="K47" s="7">
        <v>5449619</v>
      </c>
      <c r="L47" s="7">
        <v>4095115</v>
      </c>
      <c r="M47" s="7">
        <v>1354504</v>
      </c>
      <c r="N47" s="7">
        <v>34729</v>
      </c>
      <c r="O47" s="7">
        <v>259449</v>
      </c>
      <c r="P47" s="7">
        <v>215773</v>
      </c>
      <c r="Q47" s="7">
        <v>261449</v>
      </c>
      <c r="R47" s="7">
        <v>1352504</v>
      </c>
      <c r="S47" s="7">
        <v>507302</v>
      </c>
      <c r="T47" s="7">
        <v>845202</v>
      </c>
      <c r="U47" s="7">
        <v>841447</v>
      </c>
      <c r="V47" s="6">
        <v>5.14</v>
      </c>
      <c r="W47">
        <f t="shared" si="0"/>
        <v>0.57351713367187707</v>
      </c>
    </row>
    <row r="48" spans="1:23" x14ac:dyDescent="0.25">
      <c r="A48" s="5" t="s">
        <v>42</v>
      </c>
      <c r="B48" s="17">
        <v>2011</v>
      </c>
      <c r="C48" s="5" t="s">
        <v>19</v>
      </c>
      <c r="D48" t="s">
        <v>48</v>
      </c>
      <c r="E48" s="6">
        <v>36.61</v>
      </c>
      <c r="F48" s="7">
        <v>983800</v>
      </c>
      <c r="G48" s="7">
        <v>292462</v>
      </c>
      <c r="H48" s="7">
        <v>691338</v>
      </c>
      <c r="I48" s="7">
        <v>1318490</v>
      </c>
      <c r="J48" s="7">
        <v>507813</v>
      </c>
      <c r="K48" s="7">
        <v>810677</v>
      </c>
      <c r="L48" s="7">
        <v>537485</v>
      </c>
      <c r="M48" s="7">
        <v>273192</v>
      </c>
      <c r="N48" s="7">
        <v>2149</v>
      </c>
      <c r="O48" s="7">
        <v>16063</v>
      </c>
      <c r="P48" s="6">
        <v>360</v>
      </c>
      <c r="Q48" s="7">
        <v>4301</v>
      </c>
      <c r="R48" s="7">
        <v>284954</v>
      </c>
      <c r="S48" s="7">
        <v>48493</v>
      </c>
      <c r="T48" s="7">
        <v>236461</v>
      </c>
      <c r="U48" s="7">
        <v>236461</v>
      </c>
      <c r="V48" s="6">
        <v>6.23</v>
      </c>
      <c r="W48">
        <f t="shared" si="0"/>
        <v>0.29727790201260418</v>
      </c>
    </row>
    <row r="49" spans="1:23" x14ac:dyDescent="0.25">
      <c r="A49" s="5" t="s">
        <v>43</v>
      </c>
      <c r="B49" s="17">
        <v>2011</v>
      </c>
      <c r="C49" s="5" t="s">
        <v>19</v>
      </c>
      <c r="D49" t="s">
        <v>53</v>
      </c>
      <c r="E49" s="6">
        <v>50.7</v>
      </c>
      <c r="F49" s="7">
        <v>34988</v>
      </c>
      <c r="G49" s="7">
        <v>29912</v>
      </c>
      <c r="H49" s="7">
        <v>5076</v>
      </c>
      <c r="I49" s="7">
        <v>17099</v>
      </c>
      <c r="J49" s="7">
        <v>14877</v>
      </c>
      <c r="K49" s="7">
        <v>2222</v>
      </c>
      <c r="L49" s="7">
        <v>33755</v>
      </c>
      <c r="M49" s="7">
        <v>-31533</v>
      </c>
      <c r="N49" s="6">
        <v>18</v>
      </c>
      <c r="O49" s="7">
        <v>7349</v>
      </c>
      <c r="P49" s="7">
        <v>3002</v>
      </c>
      <c r="Q49" s="7">
        <v>4792</v>
      </c>
      <c r="R49" s="7">
        <v>-28976</v>
      </c>
      <c r="S49" s="6">
        <v>0</v>
      </c>
      <c r="T49" s="7">
        <v>-28976</v>
      </c>
      <c r="U49" s="7">
        <v>-28976</v>
      </c>
      <c r="V49" s="6">
        <v>-0.26</v>
      </c>
      <c r="W49">
        <f t="shared" si="0"/>
        <v>0.85492168743569219</v>
      </c>
    </row>
    <row r="50" spans="1:23" x14ac:dyDescent="0.25">
      <c r="A50" s="5" t="s">
        <v>44</v>
      </c>
      <c r="B50" s="17">
        <v>2011</v>
      </c>
      <c r="C50" s="5" t="s">
        <v>20</v>
      </c>
      <c r="D50" t="s">
        <v>54</v>
      </c>
      <c r="E50" s="6"/>
      <c r="F50" s="7">
        <v>3676294</v>
      </c>
      <c r="G50" s="7">
        <v>1803361</v>
      </c>
      <c r="H50" s="7">
        <v>1872933</v>
      </c>
      <c r="I50" s="7">
        <v>2702260</v>
      </c>
      <c r="J50" s="7">
        <v>1749351</v>
      </c>
      <c r="K50" s="7">
        <v>952909</v>
      </c>
      <c r="L50" s="7">
        <v>285350</v>
      </c>
      <c r="M50" s="7">
        <v>667559</v>
      </c>
      <c r="N50" s="7">
        <v>3926</v>
      </c>
      <c r="O50" s="7">
        <v>23882</v>
      </c>
      <c r="P50" s="7">
        <v>17755</v>
      </c>
      <c r="Q50" s="7">
        <v>27499</v>
      </c>
      <c r="R50" s="7">
        <v>663942</v>
      </c>
      <c r="S50" s="7">
        <v>146506</v>
      </c>
      <c r="T50" s="7">
        <v>517436</v>
      </c>
      <c r="U50" s="7">
        <v>517436</v>
      </c>
      <c r="V50" s="6">
        <v>7.3</v>
      </c>
      <c r="W50">
        <f t="shared" si="0"/>
        <v>0.49053775350937656</v>
      </c>
    </row>
    <row r="51" spans="1:23" x14ac:dyDescent="0.25">
      <c r="A51" s="5" t="s">
        <v>45</v>
      </c>
      <c r="B51" s="17">
        <v>2011</v>
      </c>
      <c r="C51" s="5" t="s">
        <v>19</v>
      </c>
      <c r="D51" t="s">
        <v>48</v>
      </c>
      <c r="E51" s="6"/>
      <c r="F51" s="7">
        <v>1386155</v>
      </c>
      <c r="G51" s="7">
        <v>412774</v>
      </c>
      <c r="H51" s="7">
        <v>973381</v>
      </c>
      <c r="I51" s="7">
        <v>2078693</v>
      </c>
      <c r="J51" s="7">
        <v>1692107</v>
      </c>
      <c r="K51" s="7">
        <v>386586</v>
      </c>
      <c r="L51" s="7">
        <v>184427</v>
      </c>
      <c r="M51" s="7">
        <v>202159</v>
      </c>
      <c r="N51" s="7">
        <v>4123</v>
      </c>
      <c r="O51" s="7">
        <v>13252</v>
      </c>
      <c r="P51" s="7">
        <v>1462</v>
      </c>
      <c r="Q51" s="7">
        <v>5128</v>
      </c>
      <c r="R51" s="7">
        <v>210283</v>
      </c>
      <c r="S51" s="7">
        <v>46954</v>
      </c>
      <c r="T51" s="7">
        <v>163329</v>
      </c>
      <c r="U51" s="7">
        <v>163329</v>
      </c>
      <c r="V51" s="6">
        <v>2.72</v>
      </c>
      <c r="W51">
        <f t="shared" si="0"/>
        <v>0.29778343691722786</v>
      </c>
    </row>
    <row r="52" spans="1:23" x14ac:dyDescent="0.25">
      <c r="A52" s="5" t="s">
        <v>46</v>
      </c>
      <c r="B52" s="17">
        <v>2011</v>
      </c>
      <c r="C52" s="5" t="s">
        <v>19</v>
      </c>
      <c r="D52" t="s">
        <v>53</v>
      </c>
      <c r="E52" s="6">
        <v>14.1</v>
      </c>
      <c r="F52" s="7">
        <v>2603362</v>
      </c>
      <c r="G52" s="7">
        <v>1986312</v>
      </c>
      <c r="H52" s="7">
        <v>617050</v>
      </c>
      <c r="I52" s="7">
        <v>3520819</v>
      </c>
      <c r="J52" s="7">
        <v>2438542</v>
      </c>
      <c r="K52" s="7">
        <v>1082277</v>
      </c>
      <c r="L52" s="7">
        <v>1378127</v>
      </c>
      <c r="M52" s="7">
        <v>-295850</v>
      </c>
      <c r="N52" s="7">
        <v>9490</v>
      </c>
      <c r="O52" s="7">
        <v>113455</v>
      </c>
      <c r="P52" s="7">
        <v>38082</v>
      </c>
      <c r="Q52" s="7">
        <v>68419</v>
      </c>
      <c r="R52" s="7">
        <v>-250814</v>
      </c>
      <c r="S52" s="7">
        <v>-20478</v>
      </c>
      <c r="T52" s="7">
        <v>-230336</v>
      </c>
      <c r="U52" s="7">
        <v>-203574</v>
      </c>
      <c r="V52" s="6">
        <v>-1.58</v>
      </c>
      <c r="W52">
        <f t="shared" si="0"/>
        <v>0.76297956258100108</v>
      </c>
    </row>
    <row r="53" spans="1:23" x14ac:dyDescent="0.25">
      <c r="A53" s="5" t="s">
        <v>47</v>
      </c>
      <c r="B53" s="17">
        <v>2011</v>
      </c>
      <c r="C53" s="5" t="s">
        <v>19</v>
      </c>
      <c r="D53" t="s">
        <v>55</v>
      </c>
      <c r="E53" s="6">
        <v>15.15</v>
      </c>
      <c r="F53" s="7">
        <v>705872</v>
      </c>
      <c r="G53" s="7">
        <v>257771</v>
      </c>
      <c r="H53" s="7">
        <v>448101</v>
      </c>
      <c r="I53" s="7">
        <v>894796</v>
      </c>
      <c r="J53" s="7">
        <v>648346</v>
      </c>
      <c r="K53" s="7">
        <v>246450</v>
      </c>
      <c r="L53" s="7">
        <v>174717</v>
      </c>
      <c r="M53" s="7">
        <v>71733</v>
      </c>
      <c r="N53" s="7">
        <v>1371</v>
      </c>
      <c r="O53" s="7">
        <v>12666</v>
      </c>
      <c r="P53" s="7">
        <v>1778</v>
      </c>
      <c r="Q53" s="7">
        <v>8307</v>
      </c>
      <c r="R53" s="7">
        <v>76092</v>
      </c>
      <c r="S53" s="7">
        <v>18896</v>
      </c>
      <c r="T53" s="7">
        <v>57196</v>
      </c>
      <c r="U53" s="7">
        <v>57196</v>
      </c>
      <c r="V53" s="6">
        <v>1.77</v>
      </c>
      <c r="W53">
        <f t="shared" si="0"/>
        <v>0.36518093932044338</v>
      </c>
    </row>
    <row r="54" spans="1:23" x14ac:dyDescent="0.25">
      <c r="A54" s="5" t="s">
        <v>22</v>
      </c>
      <c r="B54" s="17">
        <v>2010</v>
      </c>
      <c r="C54" s="5" t="s">
        <v>20</v>
      </c>
      <c r="D54" t="s">
        <v>55</v>
      </c>
      <c r="E54" s="6">
        <v>28.63</v>
      </c>
      <c r="F54" s="7">
        <v>964666</v>
      </c>
      <c r="G54" s="7">
        <v>131819</v>
      </c>
      <c r="H54" s="7">
        <v>832847</v>
      </c>
      <c r="I54" s="7">
        <v>689082</v>
      </c>
      <c r="J54" s="7">
        <v>573105</v>
      </c>
      <c r="K54" s="7">
        <v>115977</v>
      </c>
      <c r="L54" s="7">
        <v>100944</v>
      </c>
      <c r="M54" s="7">
        <v>15033</v>
      </c>
      <c r="N54" s="7">
        <v>2024</v>
      </c>
      <c r="O54" s="7">
        <v>9397</v>
      </c>
      <c r="P54" s="6">
        <v>0</v>
      </c>
      <c r="Q54" s="6">
        <v>21</v>
      </c>
      <c r="R54" s="7">
        <v>24409</v>
      </c>
      <c r="S54" s="7">
        <v>4822</v>
      </c>
      <c r="T54" s="7">
        <v>19587</v>
      </c>
      <c r="U54" s="7">
        <v>19587</v>
      </c>
      <c r="V54" s="6">
        <v>0.27</v>
      </c>
      <c r="W54">
        <f t="shared" si="0"/>
        <v>0.13664729554063271</v>
      </c>
    </row>
    <row r="55" spans="1:23" x14ac:dyDescent="0.25">
      <c r="A55" s="5" t="s">
        <v>23</v>
      </c>
      <c r="B55" s="17">
        <v>2010</v>
      </c>
      <c r="C55" s="5" t="s">
        <v>20</v>
      </c>
      <c r="D55" t="s">
        <v>55</v>
      </c>
      <c r="E55" s="6">
        <v>42.06</v>
      </c>
      <c r="F55" s="7">
        <v>99366635</v>
      </c>
      <c r="G55" s="7">
        <v>67375526</v>
      </c>
      <c r="H55" s="7">
        <v>31991109</v>
      </c>
      <c r="I55" s="7">
        <v>108087308</v>
      </c>
      <c r="J55" s="7">
        <v>84867867</v>
      </c>
      <c r="K55" s="7">
        <v>23219441</v>
      </c>
      <c r="L55" s="7">
        <v>18740308</v>
      </c>
      <c r="M55" s="7">
        <v>4479133</v>
      </c>
      <c r="N55" s="7">
        <v>91950</v>
      </c>
      <c r="O55" s="7">
        <v>1596054</v>
      </c>
      <c r="P55" s="7">
        <v>480098</v>
      </c>
      <c r="Q55" s="7">
        <v>967162</v>
      </c>
      <c r="R55" s="7">
        <v>5108025</v>
      </c>
      <c r="S55" s="7">
        <v>1247845</v>
      </c>
      <c r="T55" s="7">
        <v>3860180</v>
      </c>
      <c r="U55" s="7">
        <v>2567143</v>
      </c>
      <c r="V55" s="6">
        <v>2.09</v>
      </c>
      <c r="W55">
        <f t="shared" si="0"/>
        <v>0.67804979005276766</v>
      </c>
    </row>
    <row r="56" spans="1:23" x14ac:dyDescent="0.25">
      <c r="A56" s="5" t="s">
        <v>24</v>
      </c>
      <c r="B56" s="17">
        <v>2010</v>
      </c>
      <c r="C56" s="5" t="s">
        <v>20</v>
      </c>
      <c r="D56" t="s">
        <v>55</v>
      </c>
      <c r="E56" s="6">
        <v>19.13</v>
      </c>
      <c r="F56" s="7">
        <v>464911764</v>
      </c>
      <c r="G56" s="7">
        <v>447219103</v>
      </c>
      <c r="H56" s="7">
        <v>17692661</v>
      </c>
      <c r="I56" s="7">
        <v>117516649</v>
      </c>
      <c r="J56" s="7">
        <v>111721629</v>
      </c>
      <c r="K56" s="7">
        <v>5795020</v>
      </c>
      <c r="L56" s="7">
        <v>5647075</v>
      </c>
      <c r="M56" s="7">
        <v>147945</v>
      </c>
      <c r="N56" s="6">
        <v>0</v>
      </c>
      <c r="O56" s="7">
        <v>13022643</v>
      </c>
      <c r="P56" s="6">
        <v>0</v>
      </c>
      <c r="Q56" s="7">
        <v>11661425</v>
      </c>
      <c r="R56" s="7">
        <v>1509163</v>
      </c>
      <c r="S56" s="7">
        <v>424010</v>
      </c>
      <c r="T56" s="7">
        <v>1085153</v>
      </c>
      <c r="U56" s="7">
        <v>1121064</v>
      </c>
      <c r="V56" s="6">
        <v>2.13</v>
      </c>
      <c r="W56">
        <f t="shared" si="0"/>
        <v>0.961944045365133</v>
      </c>
    </row>
    <row r="57" spans="1:23" x14ac:dyDescent="0.25">
      <c r="A57" s="5" t="s">
        <v>25</v>
      </c>
      <c r="B57" s="17">
        <v>2010</v>
      </c>
      <c r="C57" s="5" t="s">
        <v>20</v>
      </c>
      <c r="D57" t="s">
        <v>48</v>
      </c>
      <c r="E57" s="6">
        <v>11.13</v>
      </c>
      <c r="F57" s="7">
        <v>4997160</v>
      </c>
      <c r="G57" s="7">
        <v>1702399</v>
      </c>
      <c r="H57" s="7">
        <v>3294761</v>
      </c>
      <c r="I57" s="7">
        <v>7550392</v>
      </c>
      <c r="J57" s="7">
        <v>5854792</v>
      </c>
      <c r="K57" s="7">
        <v>1695600</v>
      </c>
      <c r="L57" s="7">
        <v>1409666</v>
      </c>
      <c r="M57" s="7">
        <v>285934</v>
      </c>
      <c r="N57" s="7">
        <v>3256</v>
      </c>
      <c r="O57" s="7">
        <v>116916</v>
      </c>
      <c r="P57" s="7">
        <v>2225</v>
      </c>
      <c r="Q57" s="7">
        <v>103339</v>
      </c>
      <c r="R57" s="7">
        <v>299511</v>
      </c>
      <c r="S57" s="7">
        <v>113201</v>
      </c>
      <c r="T57" s="7">
        <v>186310</v>
      </c>
      <c r="U57" s="7">
        <v>164233</v>
      </c>
      <c r="V57" s="6">
        <v>0.76</v>
      </c>
      <c r="W57">
        <f t="shared" si="0"/>
        <v>0.34067330243578353</v>
      </c>
    </row>
    <row r="58" spans="1:23" x14ac:dyDescent="0.25">
      <c r="A58" s="5" t="s">
        <v>26</v>
      </c>
      <c r="B58" s="17">
        <v>2010</v>
      </c>
      <c r="C58" s="5" t="s">
        <v>20</v>
      </c>
      <c r="D58" t="s">
        <v>48</v>
      </c>
      <c r="E58" s="6">
        <v>19.86</v>
      </c>
      <c r="F58" s="7">
        <v>23171350</v>
      </c>
      <c r="G58" s="7">
        <v>16437837</v>
      </c>
      <c r="H58" s="7">
        <v>6733513</v>
      </c>
      <c r="I58" s="7">
        <v>32608038</v>
      </c>
      <c r="J58" s="7">
        <v>22923460</v>
      </c>
      <c r="K58" s="7">
        <v>9684578</v>
      </c>
      <c r="L58" s="7">
        <v>8813516</v>
      </c>
      <c r="M58" s="7">
        <v>871062</v>
      </c>
      <c r="N58" s="7">
        <v>20397</v>
      </c>
      <c r="O58" s="7">
        <v>441636</v>
      </c>
      <c r="P58" s="7">
        <v>183066</v>
      </c>
      <c r="Q58" s="7">
        <v>441055</v>
      </c>
      <c r="R58" s="7">
        <v>871643</v>
      </c>
      <c r="S58" s="7">
        <v>251477</v>
      </c>
      <c r="T58" s="7">
        <v>620166</v>
      </c>
      <c r="U58" s="7">
        <v>486818</v>
      </c>
      <c r="V58" s="6">
        <v>1.01</v>
      </c>
      <c r="W58">
        <f t="shared" si="0"/>
        <v>0.70940350907478411</v>
      </c>
    </row>
    <row r="59" spans="1:23" x14ac:dyDescent="0.25">
      <c r="A59" s="5" t="s">
        <v>27</v>
      </c>
      <c r="B59" s="17">
        <v>2010</v>
      </c>
      <c r="C59" s="5" t="s">
        <v>20</v>
      </c>
      <c r="D59" t="s">
        <v>55</v>
      </c>
      <c r="E59" s="6">
        <v>26.02</v>
      </c>
      <c r="F59" s="7">
        <v>3735206</v>
      </c>
      <c r="G59" s="7">
        <v>1721065</v>
      </c>
      <c r="H59" s="7">
        <v>2014141</v>
      </c>
      <c r="I59" s="7">
        <v>2012083</v>
      </c>
      <c r="J59" s="7">
        <v>1576267</v>
      </c>
      <c r="K59" s="7">
        <v>435816</v>
      </c>
      <c r="L59" s="7">
        <v>262745</v>
      </c>
      <c r="M59" s="7">
        <v>173071</v>
      </c>
      <c r="N59" s="7">
        <v>1282</v>
      </c>
      <c r="O59" s="7">
        <v>37086</v>
      </c>
      <c r="P59" s="7">
        <v>7701</v>
      </c>
      <c r="Q59" s="7">
        <v>31710</v>
      </c>
      <c r="R59" s="7">
        <v>178447</v>
      </c>
      <c r="S59" s="7">
        <v>31262</v>
      </c>
      <c r="T59" s="7">
        <v>147185</v>
      </c>
      <c r="U59" s="7">
        <v>147185</v>
      </c>
      <c r="V59" s="6">
        <v>0.84</v>
      </c>
      <c r="W59">
        <f t="shared" si="0"/>
        <v>0.46076842883632119</v>
      </c>
    </row>
    <row r="60" spans="1:23" x14ac:dyDescent="0.25">
      <c r="A60" s="5" t="s">
        <v>28</v>
      </c>
      <c r="B60" s="17">
        <v>2010</v>
      </c>
      <c r="C60" s="5" t="s">
        <v>20</v>
      </c>
      <c r="D60" t="s">
        <v>55</v>
      </c>
      <c r="E60" s="6">
        <v>39.049999999999997</v>
      </c>
      <c r="F60" s="7">
        <v>5659558</v>
      </c>
      <c r="G60" s="7">
        <v>2789078</v>
      </c>
      <c r="H60" s="7">
        <v>2870480</v>
      </c>
      <c r="I60" s="7">
        <v>6843050</v>
      </c>
      <c r="J60" s="7">
        <v>3785894</v>
      </c>
      <c r="K60" s="7">
        <v>3057156</v>
      </c>
      <c r="L60" s="7">
        <v>2635289</v>
      </c>
      <c r="M60" s="7">
        <v>421867</v>
      </c>
      <c r="N60" s="7">
        <v>11346</v>
      </c>
      <c r="O60" s="7">
        <v>75303</v>
      </c>
      <c r="P60" s="7">
        <v>20143</v>
      </c>
      <c r="Q60" s="7">
        <v>33425</v>
      </c>
      <c r="R60" s="7">
        <v>463745</v>
      </c>
      <c r="S60" s="7">
        <v>132860</v>
      </c>
      <c r="T60" s="7">
        <v>330885</v>
      </c>
      <c r="U60" s="7">
        <v>326860</v>
      </c>
      <c r="V60" s="6">
        <v>1.8</v>
      </c>
      <c r="W60">
        <f t="shared" si="0"/>
        <v>0.49280844899902077</v>
      </c>
    </row>
    <row r="61" spans="1:23" x14ac:dyDescent="0.25">
      <c r="A61" s="5" t="s">
        <v>29</v>
      </c>
      <c r="B61" s="17">
        <v>2010</v>
      </c>
      <c r="C61" s="5" t="s">
        <v>20</v>
      </c>
      <c r="D61" t="s">
        <v>49</v>
      </c>
      <c r="E61" s="6">
        <v>124.05</v>
      </c>
      <c r="F61" s="7">
        <v>69088332</v>
      </c>
      <c r="G61" s="7">
        <v>45691109</v>
      </c>
      <c r="H61" s="7">
        <v>23397223</v>
      </c>
      <c r="I61" s="7">
        <v>169916919</v>
      </c>
      <c r="J61" s="7">
        <v>115961128</v>
      </c>
      <c r="K61" s="7">
        <v>53955791</v>
      </c>
      <c r="L61" s="7">
        <v>46304962</v>
      </c>
      <c r="M61" s="7">
        <v>7650829</v>
      </c>
      <c r="N61" s="7">
        <v>29451</v>
      </c>
      <c r="O61" s="7">
        <v>1475239</v>
      </c>
      <c r="P61" s="7">
        <v>88359</v>
      </c>
      <c r="Q61" s="7">
        <v>1235182</v>
      </c>
      <c r="R61" s="7">
        <v>7890886</v>
      </c>
      <c r="S61" s="7">
        <v>1522471</v>
      </c>
      <c r="T61" s="7">
        <v>6368415</v>
      </c>
      <c r="U61" s="7">
        <v>5725757</v>
      </c>
      <c r="V61" s="6">
        <v>5.51</v>
      </c>
      <c r="W61">
        <f t="shared" si="0"/>
        <v>0.66134335100172925</v>
      </c>
    </row>
    <row r="62" spans="1:23" x14ac:dyDescent="0.25">
      <c r="A62" s="5" t="s">
        <v>30</v>
      </c>
      <c r="B62" s="17">
        <v>2010</v>
      </c>
      <c r="C62" s="5" t="s">
        <v>20</v>
      </c>
      <c r="D62" t="s">
        <v>48</v>
      </c>
      <c r="E62" s="6">
        <v>20.72</v>
      </c>
      <c r="F62" s="7">
        <v>17782340</v>
      </c>
      <c r="G62" s="7">
        <v>7084011</v>
      </c>
      <c r="H62" s="7">
        <v>10698329</v>
      </c>
      <c r="I62" s="7">
        <v>1519469</v>
      </c>
      <c r="J62" s="7">
        <v>1507597</v>
      </c>
      <c r="K62" s="7">
        <v>11872</v>
      </c>
      <c r="L62" s="7">
        <v>318237</v>
      </c>
      <c r="M62" s="7">
        <v>-306365</v>
      </c>
      <c r="N62" s="6">
        <v>903</v>
      </c>
      <c r="O62" s="7">
        <v>586732</v>
      </c>
      <c r="P62" s="7">
        <v>102171</v>
      </c>
      <c r="Q62" s="7">
        <v>133406</v>
      </c>
      <c r="R62" s="7">
        <v>146961</v>
      </c>
      <c r="S62" s="7">
        <v>1457</v>
      </c>
      <c r="T62" s="7">
        <v>145504</v>
      </c>
      <c r="U62" s="7">
        <v>181505</v>
      </c>
      <c r="V62" s="6">
        <v>0.31</v>
      </c>
      <c r="W62">
        <f t="shared" si="0"/>
        <v>0.39837338617977164</v>
      </c>
    </row>
    <row r="63" spans="1:23" x14ac:dyDescent="0.25">
      <c r="A63" s="5" t="s">
        <v>31</v>
      </c>
      <c r="B63" s="17">
        <v>2010</v>
      </c>
      <c r="C63" s="5" t="s">
        <v>20</v>
      </c>
      <c r="D63" t="s">
        <v>50</v>
      </c>
      <c r="E63" s="6">
        <v>78.72</v>
      </c>
      <c r="F63" s="7">
        <v>23593087</v>
      </c>
      <c r="G63" s="7">
        <v>9248256</v>
      </c>
      <c r="H63" s="7">
        <v>14344831</v>
      </c>
      <c r="I63" s="7">
        <v>6908658</v>
      </c>
      <c r="J63" s="7">
        <v>5505661</v>
      </c>
      <c r="K63" s="7">
        <v>1402997</v>
      </c>
      <c r="L63" s="7">
        <v>1380146</v>
      </c>
      <c r="M63" s="7">
        <v>22851</v>
      </c>
      <c r="N63" s="7">
        <v>3811</v>
      </c>
      <c r="O63" s="7">
        <v>2325534</v>
      </c>
      <c r="P63" s="7">
        <v>60035</v>
      </c>
      <c r="Q63" s="7">
        <v>354434</v>
      </c>
      <c r="R63" s="7">
        <v>1993951</v>
      </c>
      <c r="S63" s="7">
        <v>-2776</v>
      </c>
      <c r="T63" s="7">
        <v>1996727</v>
      </c>
      <c r="U63" s="7">
        <v>1084544</v>
      </c>
      <c r="V63" s="6">
        <v>1.58</v>
      </c>
      <c r="W63">
        <f t="shared" si="0"/>
        <v>0.39199007743242753</v>
      </c>
    </row>
    <row r="64" spans="1:23" x14ac:dyDescent="0.25">
      <c r="A64" s="5" t="s">
        <v>32</v>
      </c>
      <c r="B64" s="17">
        <v>2010</v>
      </c>
      <c r="C64" s="5" t="s">
        <v>19</v>
      </c>
      <c r="D64" t="s">
        <v>55</v>
      </c>
      <c r="E64" s="6">
        <v>18.670000000000002</v>
      </c>
      <c r="F64" s="7">
        <v>1153994</v>
      </c>
      <c r="G64" s="7">
        <v>405655</v>
      </c>
      <c r="H64" s="7">
        <v>748339</v>
      </c>
      <c r="I64" s="7">
        <v>1429740</v>
      </c>
      <c r="J64" s="7">
        <v>783986</v>
      </c>
      <c r="K64" s="7">
        <v>645754</v>
      </c>
      <c r="L64" s="7">
        <v>527147</v>
      </c>
      <c r="M64" s="7">
        <v>118607</v>
      </c>
      <c r="N64" s="6">
        <v>0</v>
      </c>
      <c r="O64" s="7">
        <v>17734</v>
      </c>
      <c r="P64" s="7">
        <v>3305</v>
      </c>
      <c r="Q64" s="7">
        <v>4183</v>
      </c>
      <c r="R64" s="7">
        <v>132158</v>
      </c>
      <c r="S64" s="7">
        <v>24528</v>
      </c>
      <c r="T64" s="7">
        <v>107630</v>
      </c>
      <c r="U64" s="7">
        <v>107630</v>
      </c>
      <c r="V64" s="6">
        <v>2.3199999999999998</v>
      </c>
      <c r="W64">
        <f t="shared" si="0"/>
        <v>0.35152262490099601</v>
      </c>
    </row>
    <row r="65" spans="1:23" x14ac:dyDescent="0.25">
      <c r="A65" s="5" t="s">
        <v>33</v>
      </c>
      <c r="B65" s="17">
        <v>2010</v>
      </c>
      <c r="C65" s="5" t="s">
        <v>19</v>
      </c>
      <c r="D65" t="s">
        <v>55</v>
      </c>
      <c r="E65" s="6"/>
      <c r="F65" s="7">
        <v>665156</v>
      </c>
      <c r="G65" s="7">
        <v>299693</v>
      </c>
      <c r="H65" s="7">
        <v>365463</v>
      </c>
      <c r="I65" s="7">
        <v>954489</v>
      </c>
      <c r="J65" s="7">
        <v>414335</v>
      </c>
      <c r="K65" s="7">
        <v>540154</v>
      </c>
      <c r="L65" s="7">
        <v>365331</v>
      </c>
      <c r="M65" s="7">
        <v>174823</v>
      </c>
      <c r="N65" s="6">
        <v>240</v>
      </c>
      <c r="O65" s="6">
        <v>615</v>
      </c>
      <c r="P65" s="7">
        <v>1967</v>
      </c>
      <c r="Q65" s="7">
        <v>5122</v>
      </c>
      <c r="R65" s="7">
        <v>170316</v>
      </c>
      <c r="S65" s="7">
        <v>45159</v>
      </c>
      <c r="T65" s="7">
        <v>125157</v>
      </c>
      <c r="U65" s="7">
        <v>125157</v>
      </c>
      <c r="V65" s="6">
        <v>5.01</v>
      </c>
      <c r="W65">
        <f t="shared" si="0"/>
        <v>0.45056047002507682</v>
      </c>
    </row>
    <row r="66" spans="1:23" x14ac:dyDescent="0.25">
      <c r="A66" s="5" t="s">
        <v>34</v>
      </c>
      <c r="B66" s="17">
        <v>2010</v>
      </c>
      <c r="C66" s="5" t="s">
        <v>19</v>
      </c>
      <c r="D66" t="s">
        <v>55</v>
      </c>
      <c r="E66" s="6"/>
      <c r="F66" s="7">
        <v>2247613</v>
      </c>
      <c r="G66" s="7">
        <v>1623658</v>
      </c>
      <c r="H66" s="7">
        <v>623955</v>
      </c>
      <c r="I66" s="7">
        <v>2948786</v>
      </c>
      <c r="J66" s="7">
        <v>2264336</v>
      </c>
      <c r="K66" s="7">
        <v>684450</v>
      </c>
      <c r="L66" s="7">
        <v>621013</v>
      </c>
      <c r="M66" s="7">
        <v>63437</v>
      </c>
      <c r="N66" s="6">
        <v>634</v>
      </c>
      <c r="O66" s="7">
        <v>16374</v>
      </c>
      <c r="P66" s="7">
        <v>2348</v>
      </c>
      <c r="Q66" s="7">
        <v>18462</v>
      </c>
      <c r="R66" s="7">
        <v>61349</v>
      </c>
      <c r="S66" s="7">
        <v>13417</v>
      </c>
      <c r="T66" s="7">
        <v>47932</v>
      </c>
      <c r="U66" s="7">
        <v>47932</v>
      </c>
      <c r="V66" s="6">
        <v>3.49</v>
      </c>
      <c r="W66">
        <f t="shared" si="0"/>
        <v>0.72239215558906267</v>
      </c>
    </row>
    <row r="67" spans="1:23" x14ac:dyDescent="0.25">
      <c r="A67" s="5" t="s">
        <v>35</v>
      </c>
      <c r="B67" s="17">
        <v>2010</v>
      </c>
      <c r="C67" s="5" t="s">
        <v>19</v>
      </c>
      <c r="D67" t="s">
        <v>48</v>
      </c>
      <c r="E67" s="6">
        <v>19.5</v>
      </c>
      <c r="F67" s="7">
        <v>796347</v>
      </c>
      <c r="G67" s="7">
        <v>655692</v>
      </c>
      <c r="H67" s="7">
        <v>140655</v>
      </c>
      <c r="I67" s="7">
        <v>1115067</v>
      </c>
      <c r="J67" s="7">
        <v>1137102</v>
      </c>
      <c r="K67" s="7">
        <v>-22035</v>
      </c>
      <c r="L67" s="7">
        <v>70749</v>
      </c>
      <c r="M67" s="7">
        <v>-92784</v>
      </c>
      <c r="N67" s="6">
        <v>22</v>
      </c>
      <c r="O67" s="7">
        <v>2386</v>
      </c>
      <c r="P67" s="7">
        <v>20585</v>
      </c>
      <c r="Q67" s="7">
        <v>66595</v>
      </c>
      <c r="R67" s="7">
        <v>-156993</v>
      </c>
      <c r="S67" s="7">
        <v>11757</v>
      </c>
      <c r="T67" s="7">
        <v>-168750</v>
      </c>
      <c r="U67" s="7">
        <v>-168750</v>
      </c>
      <c r="V67" s="6">
        <v>-6.94</v>
      </c>
      <c r="W67">
        <f t="shared" ref="W67:W130" si="1">G67/F67</f>
        <v>0.82337473488316026</v>
      </c>
    </row>
    <row r="68" spans="1:23" x14ac:dyDescent="0.25">
      <c r="A68" s="5" t="s">
        <v>36</v>
      </c>
      <c r="B68" s="17">
        <v>2010</v>
      </c>
      <c r="C68" s="5" t="s">
        <v>19</v>
      </c>
      <c r="D68" t="s">
        <v>48</v>
      </c>
      <c r="E68" s="6">
        <v>12.1</v>
      </c>
      <c r="F68" s="7">
        <v>1151629</v>
      </c>
      <c r="G68" s="7">
        <v>512859</v>
      </c>
      <c r="H68" s="7">
        <v>638770</v>
      </c>
      <c r="I68" s="7">
        <v>778286</v>
      </c>
      <c r="J68" s="7">
        <v>778350</v>
      </c>
      <c r="K68" s="6">
        <v>-64</v>
      </c>
      <c r="L68" s="7">
        <v>223846</v>
      </c>
      <c r="M68" s="7">
        <v>-223910</v>
      </c>
      <c r="N68" s="6">
        <v>193</v>
      </c>
      <c r="O68" s="7">
        <v>142831</v>
      </c>
      <c r="P68" s="7">
        <v>9106</v>
      </c>
      <c r="Q68" s="7">
        <v>18564</v>
      </c>
      <c r="R68" s="7">
        <v>-99643</v>
      </c>
      <c r="S68" s="7">
        <v>17229</v>
      </c>
      <c r="T68" s="7">
        <v>-116872</v>
      </c>
      <c r="U68" s="7">
        <v>-116872</v>
      </c>
      <c r="V68" s="6">
        <v>-1.24</v>
      </c>
      <c r="W68">
        <f t="shared" si="1"/>
        <v>0.44533352320929742</v>
      </c>
    </row>
    <row r="69" spans="1:23" x14ac:dyDescent="0.25">
      <c r="A69" s="5" t="s">
        <v>37</v>
      </c>
      <c r="B69" s="17">
        <v>2010</v>
      </c>
      <c r="C69" s="5" t="s">
        <v>19</v>
      </c>
      <c r="D69" t="s">
        <v>49</v>
      </c>
      <c r="E69" s="6">
        <v>92.02</v>
      </c>
      <c r="F69" s="7">
        <v>15442134</v>
      </c>
      <c r="G69" s="7">
        <v>10995181</v>
      </c>
      <c r="H69" s="7">
        <v>4446953</v>
      </c>
      <c r="I69" s="7">
        <v>43333552</v>
      </c>
      <c r="J69" s="7">
        <v>28803496</v>
      </c>
      <c r="K69" s="7">
        <v>14530056</v>
      </c>
      <c r="L69" s="7">
        <v>13314325</v>
      </c>
      <c r="M69" s="7">
        <v>1215731</v>
      </c>
      <c r="N69" s="7">
        <v>20423</v>
      </c>
      <c r="O69" s="7">
        <v>254557</v>
      </c>
      <c r="P69" s="7">
        <v>2116</v>
      </c>
      <c r="Q69" s="7">
        <v>221969</v>
      </c>
      <c r="R69" s="7">
        <v>1248319</v>
      </c>
      <c r="S69" s="7">
        <v>260095</v>
      </c>
      <c r="T69" s="7">
        <v>988224</v>
      </c>
      <c r="U69" s="7">
        <v>935581</v>
      </c>
      <c r="V69" s="6">
        <v>4.1900000000000004</v>
      </c>
      <c r="W69">
        <f t="shared" si="1"/>
        <v>0.71202471109239174</v>
      </c>
    </row>
    <row r="70" spans="1:23" x14ac:dyDescent="0.25">
      <c r="A70" s="5" t="s">
        <v>38</v>
      </c>
      <c r="B70" s="17">
        <v>2010</v>
      </c>
      <c r="C70" s="5" t="s">
        <v>19</v>
      </c>
      <c r="D70" t="s">
        <v>55</v>
      </c>
      <c r="E70" s="6">
        <v>25.21</v>
      </c>
      <c r="F70" s="7">
        <v>2946944</v>
      </c>
      <c r="G70" s="7">
        <v>1386939</v>
      </c>
      <c r="H70" s="7">
        <v>1560005</v>
      </c>
      <c r="I70" s="7">
        <v>6118246</v>
      </c>
      <c r="J70" s="7">
        <v>4261257</v>
      </c>
      <c r="K70" s="7">
        <v>1856989</v>
      </c>
      <c r="L70" s="7">
        <v>1576554</v>
      </c>
      <c r="M70" s="7">
        <v>280435</v>
      </c>
      <c r="N70" s="6">
        <v>925</v>
      </c>
      <c r="O70" s="7">
        <v>81338</v>
      </c>
      <c r="P70" s="7">
        <v>6070</v>
      </c>
      <c r="Q70" s="7">
        <v>16657</v>
      </c>
      <c r="R70" s="7">
        <v>345116</v>
      </c>
      <c r="S70" s="7">
        <v>59275</v>
      </c>
      <c r="T70" s="7">
        <v>285841</v>
      </c>
      <c r="U70" s="7">
        <v>285841</v>
      </c>
      <c r="V70" s="6">
        <v>3.26</v>
      </c>
      <c r="W70">
        <f t="shared" si="1"/>
        <v>0.47063636092168704</v>
      </c>
    </row>
    <row r="71" spans="1:23" x14ac:dyDescent="0.25">
      <c r="A71" s="5" t="s">
        <v>39</v>
      </c>
      <c r="B71" s="17">
        <v>2010</v>
      </c>
      <c r="C71" s="5" t="s">
        <v>19</v>
      </c>
      <c r="D71" t="s">
        <v>51</v>
      </c>
      <c r="E71" s="6">
        <v>24.9</v>
      </c>
      <c r="F71" s="7">
        <v>4962176</v>
      </c>
      <c r="G71" s="7">
        <v>2004213</v>
      </c>
      <c r="H71" s="7">
        <v>2957963</v>
      </c>
      <c r="I71" s="7">
        <v>1816442</v>
      </c>
      <c r="J71" s="7">
        <v>715492</v>
      </c>
      <c r="K71" s="7">
        <v>1100950</v>
      </c>
      <c r="L71" s="7">
        <v>1302709</v>
      </c>
      <c r="M71" s="7">
        <v>-201759</v>
      </c>
      <c r="N71" s="7">
        <v>2784</v>
      </c>
      <c r="O71" s="7">
        <v>30246</v>
      </c>
      <c r="P71" s="7">
        <v>40311</v>
      </c>
      <c r="Q71" s="7">
        <v>60521</v>
      </c>
      <c r="R71" s="7">
        <v>-232034</v>
      </c>
      <c r="S71" s="7">
        <v>4429</v>
      </c>
      <c r="T71" s="7">
        <v>-236463</v>
      </c>
      <c r="U71" s="7">
        <v>-213519</v>
      </c>
      <c r="V71" s="6">
        <v>-1.1299999999999999</v>
      </c>
      <c r="W71">
        <f t="shared" si="1"/>
        <v>0.40389800764825756</v>
      </c>
    </row>
    <row r="72" spans="1:23" x14ac:dyDescent="0.25">
      <c r="A72" s="5" t="s">
        <v>40</v>
      </c>
      <c r="B72" s="17">
        <v>2010</v>
      </c>
      <c r="C72" s="5" t="s">
        <v>20</v>
      </c>
      <c r="D72" t="s">
        <v>52</v>
      </c>
      <c r="E72" s="6"/>
      <c r="F72" s="7">
        <v>2542343</v>
      </c>
      <c r="G72" s="7">
        <v>975918</v>
      </c>
      <c r="H72" s="7">
        <v>1566425</v>
      </c>
      <c r="I72" s="7">
        <v>2255109</v>
      </c>
      <c r="J72" s="7">
        <v>1124362</v>
      </c>
      <c r="K72" s="7">
        <v>1130747</v>
      </c>
      <c r="L72" s="7">
        <v>952650</v>
      </c>
      <c r="M72" s="7">
        <v>178097</v>
      </c>
      <c r="N72" s="7">
        <v>4506</v>
      </c>
      <c r="O72" s="7">
        <v>13577</v>
      </c>
      <c r="P72" s="6">
        <v>658</v>
      </c>
      <c r="Q72" s="7">
        <v>6705</v>
      </c>
      <c r="R72" s="7">
        <v>184969</v>
      </c>
      <c r="S72" s="7">
        <v>47824</v>
      </c>
      <c r="T72" s="7">
        <v>137145</v>
      </c>
      <c r="U72" s="7">
        <v>132614</v>
      </c>
      <c r="V72" s="6">
        <v>2.4300000000000002</v>
      </c>
      <c r="W72">
        <f t="shared" si="1"/>
        <v>0.38386559170025447</v>
      </c>
    </row>
    <row r="73" spans="1:23" x14ac:dyDescent="0.25">
      <c r="A73" s="5" t="s">
        <v>41</v>
      </c>
      <c r="B73" s="17">
        <v>2010</v>
      </c>
      <c r="C73" s="5" t="s">
        <v>20</v>
      </c>
      <c r="D73" t="s">
        <v>55</v>
      </c>
      <c r="E73" s="6"/>
      <c r="F73" s="7">
        <v>15333127</v>
      </c>
      <c r="G73" s="7">
        <v>10198467</v>
      </c>
      <c r="H73" s="7">
        <v>5134660</v>
      </c>
      <c r="I73" s="7">
        <v>19830633</v>
      </c>
      <c r="J73" s="7">
        <v>15411422</v>
      </c>
      <c r="K73" s="7">
        <v>4419211</v>
      </c>
      <c r="L73" s="7">
        <v>3298127</v>
      </c>
      <c r="M73" s="7">
        <v>1121084</v>
      </c>
      <c r="N73" s="7">
        <v>49643</v>
      </c>
      <c r="O73" s="7">
        <v>137322</v>
      </c>
      <c r="P73" s="7">
        <v>309941</v>
      </c>
      <c r="Q73" s="7">
        <v>352559</v>
      </c>
      <c r="R73" s="7">
        <v>905847</v>
      </c>
      <c r="S73" s="7">
        <v>426885</v>
      </c>
      <c r="T73" s="7">
        <v>478962</v>
      </c>
      <c r="U73" s="7">
        <v>475442</v>
      </c>
      <c r="V73" s="6">
        <v>2.2599999999999998</v>
      </c>
      <c r="W73">
        <f t="shared" si="1"/>
        <v>0.66512636333084574</v>
      </c>
    </row>
    <row r="74" spans="1:23" x14ac:dyDescent="0.25">
      <c r="A74" s="5" t="s">
        <v>42</v>
      </c>
      <c r="B74" s="17">
        <v>2010</v>
      </c>
      <c r="C74" s="5" t="s">
        <v>19</v>
      </c>
      <c r="D74" t="s">
        <v>48</v>
      </c>
      <c r="E74" s="6">
        <v>23.82</v>
      </c>
      <c r="F74" s="7">
        <v>757138</v>
      </c>
      <c r="G74" s="7">
        <v>226325</v>
      </c>
      <c r="H74" s="7">
        <v>530813</v>
      </c>
      <c r="I74" s="7">
        <v>737948</v>
      </c>
      <c r="J74" s="7">
        <v>323510</v>
      </c>
      <c r="K74" s="7">
        <v>414438</v>
      </c>
      <c r="L74" s="7">
        <v>335963</v>
      </c>
      <c r="M74" s="7">
        <v>78475</v>
      </c>
      <c r="N74" s="6">
        <v>651</v>
      </c>
      <c r="O74" s="7">
        <v>9511</v>
      </c>
      <c r="P74" s="7">
        <v>2060</v>
      </c>
      <c r="Q74" s="7">
        <v>3143</v>
      </c>
      <c r="R74" s="7">
        <v>84843</v>
      </c>
      <c r="S74" s="7">
        <v>9147</v>
      </c>
      <c r="T74" s="7">
        <v>75696</v>
      </c>
      <c r="U74" s="7">
        <v>75696</v>
      </c>
      <c r="V74" s="6">
        <v>2.12</v>
      </c>
      <c r="W74">
        <f t="shared" si="1"/>
        <v>0.29892172893184599</v>
      </c>
    </row>
    <row r="75" spans="1:23" x14ac:dyDescent="0.25">
      <c r="A75" s="5" t="s">
        <v>43</v>
      </c>
      <c r="B75" s="17">
        <v>2010</v>
      </c>
      <c r="C75" s="5" t="s">
        <v>19</v>
      </c>
      <c r="D75" t="s">
        <v>53</v>
      </c>
      <c r="E75" s="6">
        <v>97.66</v>
      </c>
      <c r="F75" s="7">
        <v>313427</v>
      </c>
      <c r="G75" s="7">
        <v>279375</v>
      </c>
      <c r="H75" s="7">
        <v>34052</v>
      </c>
      <c r="I75" s="7">
        <v>12054</v>
      </c>
      <c r="J75" s="7">
        <v>11413</v>
      </c>
      <c r="K75" s="6">
        <v>641</v>
      </c>
      <c r="L75" s="7">
        <v>40823</v>
      </c>
      <c r="M75" s="7">
        <v>-40182</v>
      </c>
      <c r="N75" s="6">
        <v>14</v>
      </c>
      <c r="O75" s="7">
        <v>3085</v>
      </c>
      <c r="P75" s="7">
        <v>8243</v>
      </c>
      <c r="Q75" s="7">
        <v>138898</v>
      </c>
      <c r="R75" s="7">
        <v>-175995</v>
      </c>
      <c r="S75" s="6">
        <v>0</v>
      </c>
      <c r="T75" s="7">
        <v>-175995</v>
      </c>
      <c r="U75" s="7">
        <v>-175995</v>
      </c>
      <c r="V75" s="6">
        <v>-1.58</v>
      </c>
      <c r="W75">
        <f t="shared" si="1"/>
        <v>0.89135588191189652</v>
      </c>
    </row>
    <row r="76" spans="1:23" x14ac:dyDescent="0.25">
      <c r="A76" s="5" t="s">
        <v>44</v>
      </c>
      <c r="B76" s="17">
        <v>2010</v>
      </c>
      <c r="C76" s="5" t="s">
        <v>20</v>
      </c>
      <c r="D76" t="s">
        <v>54</v>
      </c>
      <c r="E76" s="6"/>
      <c r="F76" s="7">
        <v>2061331</v>
      </c>
      <c r="G76" s="7">
        <v>529862</v>
      </c>
      <c r="H76" s="7">
        <v>1531469</v>
      </c>
      <c r="I76" s="7">
        <v>3369721</v>
      </c>
      <c r="J76" s="7">
        <v>2132206</v>
      </c>
      <c r="K76" s="7">
        <v>1237515</v>
      </c>
      <c r="L76" s="7">
        <v>382020</v>
      </c>
      <c r="M76" s="7">
        <v>855495</v>
      </c>
      <c r="N76" s="7">
        <v>6778</v>
      </c>
      <c r="O76" s="7">
        <v>6778</v>
      </c>
      <c r="P76" s="7">
        <v>9455</v>
      </c>
      <c r="Q76" s="7">
        <v>18104</v>
      </c>
      <c r="R76" s="7">
        <v>844169</v>
      </c>
      <c r="S76" s="7">
        <v>169548</v>
      </c>
      <c r="T76" s="7">
        <v>674621</v>
      </c>
      <c r="U76" s="7">
        <v>674621</v>
      </c>
      <c r="V76" s="6">
        <v>6.75</v>
      </c>
      <c r="W76">
        <f t="shared" si="1"/>
        <v>0.25704847984142287</v>
      </c>
    </row>
    <row r="77" spans="1:23" x14ac:dyDescent="0.25">
      <c r="A77" s="5" t="s">
        <v>45</v>
      </c>
      <c r="B77" s="17">
        <v>2010</v>
      </c>
      <c r="C77" s="5" t="s">
        <v>19</v>
      </c>
      <c r="D77" t="s">
        <v>48</v>
      </c>
      <c r="E77" s="6"/>
      <c r="F77" s="7">
        <v>1394527</v>
      </c>
      <c r="G77" s="7">
        <v>544160</v>
      </c>
      <c r="H77" s="7">
        <v>850367</v>
      </c>
      <c r="I77" s="7">
        <v>2122711</v>
      </c>
      <c r="J77" s="7">
        <v>1681696</v>
      </c>
      <c r="K77" s="7">
        <v>441015</v>
      </c>
      <c r="L77" s="7">
        <v>181993</v>
      </c>
      <c r="M77" s="7">
        <v>259022</v>
      </c>
      <c r="N77" s="6">
        <v>625</v>
      </c>
      <c r="O77" s="7">
        <v>13666</v>
      </c>
      <c r="P77" s="6">
        <v>352</v>
      </c>
      <c r="Q77" s="7">
        <v>24102</v>
      </c>
      <c r="R77" s="7">
        <v>248586</v>
      </c>
      <c r="S77" s="7">
        <v>28792</v>
      </c>
      <c r="T77" s="7">
        <v>219794</v>
      </c>
      <c r="U77" s="7">
        <v>219794</v>
      </c>
      <c r="V77" s="6">
        <v>7.92</v>
      </c>
      <c r="W77">
        <f t="shared" si="1"/>
        <v>0.39021116120376298</v>
      </c>
    </row>
    <row r="78" spans="1:23" x14ac:dyDescent="0.25">
      <c r="A78" s="5" t="s">
        <v>46</v>
      </c>
      <c r="B78" s="17">
        <v>2010</v>
      </c>
      <c r="C78" s="5" t="s">
        <v>19</v>
      </c>
      <c r="D78" t="s">
        <v>53</v>
      </c>
      <c r="E78" s="6">
        <v>11.7</v>
      </c>
      <c r="F78" s="7">
        <v>2497762</v>
      </c>
      <c r="G78" s="7">
        <v>1755178</v>
      </c>
      <c r="H78" s="7">
        <v>742584</v>
      </c>
      <c r="I78" s="7">
        <v>3653437</v>
      </c>
      <c r="J78" s="7">
        <v>2431411</v>
      </c>
      <c r="K78" s="7">
        <v>1222026</v>
      </c>
      <c r="L78" s="7">
        <v>1618263</v>
      </c>
      <c r="M78" s="7">
        <v>-396237</v>
      </c>
      <c r="N78" s="7">
        <v>12133</v>
      </c>
      <c r="O78" s="7">
        <v>136641</v>
      </c>
      <c r="P78" s="7">
        <v>32222</v>
      </c>
      <c r="Q78" s="7">
        <v>127250</v>
      </c>
      <c r="R78" s="7">
        <v>-386846</v>
      </c>
      <c r="S78" s="7">
        <v>36426</v>
      </c>
      <c r="T78" s="7">
        <v>-423272</v>
      </c>
      <c r="U78" s="7">
        <v>-347345</v>
      </c>
      <c r="V78" s="6">
        <v>-3.08</v>
      </c>
      <c r="W78">
        <f t="shared" si="1"/>
        <v>0.70270025727030838</v>
      </c>
    </row>
    <row r="79" spans="1:23" x14ac:dyDescent="0.25">
      <c r="A79" s="5" t="s">
        <v>47</v>
      </c>
      <c r="B79" s="17">
        <v>2010</v>
      </c>
      <c r="C79" s="5" t="s">
        <v>19</v>
      </c>
      <c r="D79" t="s">
        <v>55</v>
      </c>
      <c r="E79" s="6">
        <v>18.29</v>
      </c>
      <c r="F79" s="7">
        <v>592733</v>
      </c>
      <c r="G79" s="7">
        <v>187976</v>
      </c>
      <c r="H79" s="7">
        <v>404757</v>
      </c>
      <c r="I79" s="7">
        <v>851661</v>
      </c>
      <c r="J79" s="7">
        <v>620444</v>
      </c>
      <c r="K79" s="7">
        <v>231217</v>
      </c>
      <c r="L79" s="7">
        <v>171707</v>
      </c>
      <c r="M79" s="7">
        <v>59510</v>
      </c>
      <c r="N79" s="6">
        <v>618</v>
      </c>
      <c r="O79" s="7">
        <v>6108</v>
      </c>
      <c r="P79" s="7">
        <v>1272</v>
      </c>
      <c r="Q79" s="7">
        <v>1400</v>
      </c>
      <c r="R79" s="7">
        <v>64218</v>
      </c>
      <c r="S79" s="7">
        <v>13992</v>
      </c>
      <c r="T79" s="7">
        <v>50226</v>
      </c>
      <c r="U79" s="7">
        <v>50226</v>
      </c>
      <c r="V79" s="6">
        <v>1.62</v>
      </c>
      <c r="W79">
        <f t="shared" si="1"/>
        <v>0.31713435897781972</v>
      </c>
    </row>
    <row r="80" spans="1:23" x14ac:dyDescent="0.25">
      <c r="A80" s="5" t="s">
        <v>22</v>
      </c>
      <c r="B80" s="17">
        <v>2009</v>
      </c>
      <c r="C80" s="5" t="s">
        <v>20</v>
      </c>
      <c r="D80" t="s">
        <v>55</v>
      </c>
      <c r="E80" s="6">
        <v>23.76</v>
      </c>
      <c r="F80" s="7">
        <v>972752</v>
      </c>
      <c r="G80" s="7">
        <v>137748</v>
      </c>
      <c r="H80" s="7">
        <v>835004</v>
      </c>
      <c r="I80" s="7">
        <v>682669</v>
      </c>
      <c r="J80" s="7">
        <v>565135</v>
      </c>
      <c r="K80" s="7">
        <v>117534</v>
      </c>
      <c r="L80" s="7">
        <v>100482</v>
      </c>
      <c r="M80" s="7">
        <v>17052</v>
      </c>
      <c r="N80" s="7">
        <v>3128</v>
      </c>
      <c r="O80" s="7">
        <v>13088</v>
      </c>
      <c r="P80" s="6">
        <v>0</v>
      </c>
      <c r="Q80" s="6">
        <v>136</v>
      </c>
      <c r="R80" s="7">
        <v>30004</v>
      </c>
      <c r="S80" s="7">
        <v>8012</v>
      </c>
      <c r="T80" s="7">
        <v>21992</v>
      </c>
      <c r="U80" s="7">
        <v>21992</v>
      </c>
      <c r="V80" s="6">
        <v>0.3</v>
      </c>
      <c r="W80">
        <f t="shared" si="1"/>
        <v>0.1416064937414675</v>
      </c>
    </row>
    <row r="81" spans="1:23" x14ac:dyDescent="0.25">
      <c r="A81" s="5" t="s">
        <v>23</v>
      </c>
      <c r="B81" s="17">
        <v>2009</v>
      </c>
      <c r="C81" s="5" t="s">
        <v>20</v>
      </c>
      <c r="D81" t="s">
        <v>55</v>
      </c>
      <c r="E81" s="6">
        <v>30.23</v>
      </c>
      <c r="F81" s="7">
        <v>91461719</v>
      </c>
      <c r="G81" s="7">
        <v>61845154</v>
      </c>
      <c r="H81" s="7">
        <v>29616565</v>
      </c>
      <c r="I81" s="7">
        <v>99869644</v>
      </c>
      <c r="J81" s="7">
        <v>78549173</v>
      </c>
      <c r="K81" s="7">
        <v>21320471</v>
      </c>
      <c r="L81" s="7">
        <v>17817606</v>
      </c>
      <c r="M81" s="7">
        <v>3502865</v>
      </c>
      <c r="N81" s="7">
        <v>98878</v>
      </c>
      <c r="O81" s="7">
        <v>1482788</v>
      </c>
      <c r="P81" s="7">
        <v>347987</v>
      </c>
      <c r="Q81" s="7">
        <v>609394</v>
      </c>
      <c r="R81" s="7">
        <v>4376259</v>
      </c>
      <c r="S81" s="7">
        <v>1459681</v>
      </c>
      <c r="T81" s="7">
        <v>2916578</v>
      </c>
      <c r="U81" s="7">
        <v>1932776</v>
      </c>
      <c r="V81" s="6">
        <v>1.62</v>
      </c>
      <c r="W81">
        <f t="shared" si="1"/>
        <v>0.67618621950457769</v>
      </c>
    </row>
    <row r="82" spans="1:23" x14ac:dyDescent="0.25">
      <c r="A82" s="5" t="s">
        <v>24</v>
      </c>
      <c r="B82" s="17">
        <v>2009</v>
      </c>
      <c r="C82" s="5" t="s">
        <v>20</v>
      </c>
      <c r="D82" t="s">
        <v>55</v>
      </c>
      <c r="E82" s="6">
        <v>12.53</v>
      </c>
      <c r="F82" s="7">
        <v>135962522</v>
      </c>
      <c r="G82" s="7">
        <v>125697473</v>
      </c>
      <c r="H82" s="7">
        <v>10265049</v>
      </c>
      <c r="I82" s="7">
        <v>62815549</v>
      </c>
      <c r="J82" s="7">
        <v>56649560</v>
      </c>
      <c r="K82" s="7">
        <v>6165989</v>
      </c>
      <c r="L82" s="7">
        <v>5720714</v>
      </c>
      <c r="M82" s="7">
        <v>445275</v>
      </c>
      <c r="N82" s="6">
        <v>0</v>
      </c>
      <c r="O82" s="7">
        <v>2714821</v>
      </c>
      <c r="P82" s="6">
        <v>0</v>
      </c>
      <c r="Q82" s="7">
        <v>2041361</v>
      </c>
      <c r="R82" s="7">
        <v>1118735</v>
      </c>
      <c r="S82" s="7">
        <v>304351</v>
      </c>
      <c r="T82" s="7">
        <v>814384</v>
      </c>
      <c r="U82" s="7">
        <v>761332</v>
      </c>
      <c r="V82" s="6">
        <v>1.52</v>
      </c>
      <c r="W82">
        <f t="shared" si="1"/>
        <v>0.92450089297402116</v>
      </c>
    </row>
    <row r="83" spans="1:23" x14ac:dyDescent="0.25">
      <c r="A83" s="5" t="s">
        <v>25</v>
      </c>
      <c r="B83" s="17">
        <v>2009</v>
      </c>
      <c r="C83" s="5" t="s">
        <v>20</v>
      </c>
      <c r="D83" t="s">
        <v>48</v>
      </c>
      <c r="E83" s="6">
        <v>8.4</v>
      </c>
      <c r="F83" s="7">
        <v>5460717</v>
      </c>
      <c r="G83" s="7">
        <v>2064278</v>
      </c>
      <c r="H83" s="7">
        <v>3396439</v>
      </c>
      <c r="I83" s="7">
        <v>7166023</v>
      </c>
      <c r="J83" s="7">
        <v>5537217</v>
      </c>
      <c r="K83" s="7">
        <v>1628806</v>
      </c>
      <c r="L83" s="7">
        <v>1431316</v>
      </c>
      <c r="M83" s="7">
        <v>197490</v>
      </c>
      <c r="N83" s="7">
        <v>3744</v>
      </c>
      <c r="O83" s="7">
        <v>64457</v>
      </c>
      <c r="P83" s="7">
        <v>5958</v>
      </c>
      <c r="Q83" s="7">
        <v>86144</v>
      </c>
      <c r="R83" s="7">
        <v>175803</v>
      </c>
      <c r="S83" s="7">
        <v>99765</v>
      </c>
      <c r="T83" s="7">
        <v>76038</v>
      </c>
      <c r="U83" s="7">
        <v>67989</v>
      </c>
      <c r="V83" s="6">
        <v>0.31</v>
      </c>
      <c r="W83">
        <f t="shared" si="1"/>
        <v>0.37802325225789946</v>
      </c>
    </row>
    <row r="84" spans="1:23" x14ac:dyDescent="0.25">
      <c r="A84" s="5" t="s">
        <v>26</v>
      </c>
      <c r="B84" s="17">
        <v>2009</v>
      </c>
      <c r="C84" s="5" t="s">
        <v>20</v>
      </c>
      <c r="D84" t="s">
        <v>48</v>
      </c>
      <c r="E84" s="6">
        <v>15.24</v>
      </c>
      <c r="F84" s="7">
        <v>22222064</v>
      </c>
      <c r="G84" s="7">
        <v>15775136</v>
      </c>
      <c r="H84" s="7">
        <v>6446928</v>
      </c>
      <c r="I84" s="7">
        <v>29047650</v>
      </c>
      <c r="J84" s="7">
        <v>20707371</v>
      </c>
      <c r="K84" s="7">
        <v>8340279</v>
      </c>
      <c r="L84" s="7">
        <v>7934431</v>
      </c>
      <c r="M84" s="7">
        <v>405848</v>
      </c>
      <c r="N84" s="7">
        <v>34104</v>
      </c>
      <c r="O84" s="7">
        <v>451837</v>
      </c>
      <c r="P84" s="7">
        <v>222847</v>
      </c>
      <c r="Q84" s="7">
        <v>470587</v>
      </c>
      <c r="R84" s="7">
        <v>387098</v>
      </c>
      <c r="S84" s="7">
        <v>153695</v>
      </c>
      <c r="T84" s="7">
        <v>233403</v>
      </c>
      <c r="U84" s="7">
        <v>136771</v>
      </c>
      <c r="V84" s="6">
        <v>0.31</v>
      </c>
      <c r="W84">
        <f t="shared" si="1"/>
        <v>0.7098861743895617</v>
      </c>
    </row>
    <row r="85" spans="1:23" x14ac:dyDescent="0.25">
      <c r="A85" s="5" t="s">
        <v>27</v>
      </c>
      <c r="B85" s="17">
        <v>2009</v>
      </c>
      <c r="C85" s="5" t="s">
        <v>20</v>
      </c>
      <c r="D85" t="s">
        <v>55</v>
      </c>
      <c r="E85" s="6">
        <v>21.35</v>
      </c>
      <c r="F85" s="7">
        <v>3767926</v>
      </c>
      <c r="G85" s="7">
        <v>1899804</v>
      </c>
      <c r="H85" s="7">
        <v>1868122</v>
      </c>
      <c r="I85" s="7">
        <v>1894558</v>
      </c>
      <c r="J85" s="7">
        <v>1494398</v>
      </c>
      <c r="K85" s="7">
        <v>400160</v>
      </c>
      <c r="L85" s="7">
        <v>246998</v>
      </c>
      <c r="M85" s="7">
        <v>153162</v>
      </c>
      <c r="N85" s="7">
        <v>1037</v>
      </c>
      <c r="O85" s="7">
        <v>19110</v>
      </c>
      <c r="P85" s="7">
        <v>9607</v>
      </c>
      <c r="Q85" s="7">
        <v>25077</v>
      </c>
      <c r="R85" s="7">
        <v>147195</v>
      </c>
      <c r="S85" s="7">
        <v>27776</v>
      </c>
      <c r="T85" s="7">
        <v>119419</v>
      </c>
      <c r="U85" s="7">
        <v>119419</v>
      </c>
      <c r="V85" s="6">
        <v>0.68</v>
      </c>
      <c r="W85">
        <f t="shared" si="1"/>
        <v>0.50420416961479608</v>
      </c>
    </row>
    <row r="86" spans="1:23" x14ac:dyDescent="0.25">
      <c r="A86" s="5" t="s">
        <v>28</v>
      </c>
      <c r="B86" s="17">
        <v>2009</v>
      </c>
      <c r="C86" s="5" t="s">
        <v>20</v>
      </c>
      <c r="D86" t="s">
        <v>55</v>
      </c>
      <c r="E86" s="6">
        <v>26.99</v>
      </c>
      <c r="F86" s="7">
        <v>5206764</v>
      </c>
      <c r="G86" s="7">
        <v>2395300</v>
      </c>
      <c r="H86" s="7">
        <v>2811464</v>
      </c>
      <c r="I86" s="7">
        <v>6727540</v>
      </c>
      <c r="J86" s="7">
        <v>3777037</v>
      </c>
      <c r="K86" s="7">
        <v>2950503</v>
      </c>
      <c r="L86" s="7">
        <v>2602236</v>
      </c>
      <c r="M86" s="7">
        <v>348267</v>
      </c>
      <c r="N86" s="7">
        <v>7252</v>
      </c>
      <c r="O86" s="7">
        <v>114448</v>
      </c>
      <c r="P86" s="7">
        <v>25904</v>
      </c>
      <c r="Q86" s="7">
        <v>56526</v>
      </c>
      <c r="R86" s="7">
        <v>406189</v>
      </c>
      <c r="S86" s="7">
        <v>125149</v>
      </c>
      <c r="T86" s="7">
        <v>281040</v>
      </c>
      <c r="U86" s="7">
        <v>277643</v>
      </c>
      <c r="V86" s="6">
        <v>1.64</v>
      </c>
      <c r="W86">
        <f t="shared" si="1"/>
        <v>0.46003621443184289</v>
      </c>
    </row>
    <row r="87" spans="1:23" x14ac:dyDescent="0.25">
      <c r="A87" s="5" t="s">
        <v>29</v>
      </c>
      <c r="B87" s="17">
        <v>2009</v>
      </c>
      <c r="C87" s="5" t="s">
        <v>20</v>
      </c>
      <c r="D87" t="s">
        <v>49</v>
      </c>
      <c r="E87" s="6">
        <v>67.81</v>
      </c>
      <c r="F87" s="7">
        <v>66204070</v>
      </c>
      <c r="G87" s="7">
        <v>44410284</v>
      </c>
      <c r="H87" s="7">
        <v>21793786</v>
      </c>
      <c r="I87" s="7">
        <v>148278160</v>
      </c>
      <c r="J87" s="7">
        <v>100137935</v>
      </c>
      <c r="K87" s="7">
        <v>48140225</v>
      </c>
      <c r="L87" s="7">
        <v>42027546</v>
      </c>
      <c r="M87" s="7">
        <v>6112679</v>
      </c>
      <c r="N87" s="7">
        <v>30739</v>
      </c>
      <c r="O87" s="7">
        <v>1754970</v>
      </c>
      <c r="P87" s="7">
        <v>133253</v>
      </c>
      <c r="Q87" s="7">
        <v>2315715</v>
      </c>
      <c r="R87" s="7">
        <v>5551934</v>
      </c>
      <c r="S87" s="7">
        <v>1145932</v>
      </c>
      <c r="T87" s="7">
        <v>4406002</v>
      </c>
      <c r="U87" s="7">
        <v>4059124</v>
      </c>
      <c r="V87" s="6">
        <v>3.9</v>
      </c>
      <c r="W87">
        <f t="shared" si="1"/>
        <v>0.67080896990169936</v>
      </c>
    </row>
    <row r="88" spans="1:23" x14ac:dyDescent="0.25">
      <c r="A88" s="5" t="s">
        <v>30</v>
      </c>
      <c r="B88" s="17">
        <v>2009</v>
      </c>
      <c r="C88" s="5" t="s">
        <v>20</v>
      </c>
      <c r="D88" t="s">
        <v>48</v>
      </c>
      <c r="E88" s="6">
        <v>19.350000000000001</v>
      </c>
      <c r="F88" s="7">
        <v>19171083</v>
      </c>
      <c r="G88" s="7">
        <v>9366902</v>
      </c>
      <c r="H88" s="7">
        <v>9804181</v>
      </c>
      <c r="I88" s="7">
        <v>1812761</v>
      </c>
      <c r="J88" s="7">
        <v>1628802</v>
      </c>
      <c r="K88" s="7">
        <v>183959</v>
      </c>
      <c r="L88" s="7">
        <v>273712</v>
      </c>
      <c r="M88" s="7">
        <v>-89753</v>
      </c>
      <c r="N88" s="7">
        <v>1446</v>
      </c>
      <c r="O88" s="7">
        <v>454399</v>
      </c>
      <c r="P88" s="7">
        <v>189322</v>
      </c>
      <c r="Q88" s="7">
        <v>240890</v>
      </c>
      <c r="R88" s="7">
        <v>123756</v>
      </c>
      <c r="S88" s="7">
        <v>4843</v>
      </c>
      <c r="T88" s="7">
        <v>118913</v>
      </c>
      <c r="U88" s="7">
        <v>121035</v>
      </c>
      <c r="V88" s="6">
        <v>0.23</v>
      </c>
      <c r="W88">
        <f t="shared" si="1"/>
        <v>0.48859534956893153</v>
      </c>
    </row>
    <row r="89" spans="1:23" x14ac:dyDescent="0.25">
      <c r="A89" s="5" t="s">
        <v>31</v>
      </c>
      <c r="B89" s="17">
        <v>2009</v>
      </c>
      <c r="C89" s="5" t="s">
        <v>20</v>
      </c>
      <c r="D89" t="s">
        <v>50</v>
      </c>
      <c r="E89" s="6">
        <v>51.45</v>
      </c>
      <c r="F89" s="7">
        <v>21983942</v>
      </c>
      <c r="G89" s="7">
        <v>8314002</v>
      </c>
      <c r="H89" s="7">
        <v>13669940</v>
      </c>
      <c r="I89" s="7">
        <v>6788669</v>
      </c>
      <c r="J89" s="7">
        <v>5656033</v>
      </c>
      <c r="K89" s="7">
        <v>1132636</v>
      </c>
      <c r="L89" s="7">
        <v>1421609</v>
      </c>
      <c r="M89" s="7">
        <v>-288973</v>
      </c>
      <c r="N89" s="7">
        <v>4759</v>
      </c>
      <c r="O89" s="7">
        <v>1882782</v>
      </c>
      <c r="P89" s="7">
        <v>109669</v>
      </c>
      <c r="Q89" s="7">
        <v>408451</v>
      </c>
      <c r="R89" s="7">
        <v>1185358</v>
      </c>
      <c r="S89" s="7">
        <v>25303</v>
      </c>
      <c r="T89" s="7">
        <v>1160055</v>
      </c>
      <c r="U89" s="7">
        <v>450413</v>
      </c>
      <c r="V89" s="6">
        <v>0.66</v>
      </c>
      <c r="W89">
        <f t="shared" si="1"/>
        <v>0.37818522265024168</v>
      </c>
    </row>
    <row r="90" spans="1:23" x14ac:dyDescent="0.25">
      <c r="A90" s="5" t="s">
        <v>32</v>
      </c>
      <c r="B90" s="17">
        <v>2009</v>
      </c>
      <c r="C90" s="5" t="s">
        <v>19</v>
      </c>
      <c r="D90" t="s">
        <v>55</v>
      </c>
      <c r="E90" s="6">
        <v>10.220000000000001</v>
      </c>
      <c r="F90" s="7">
        <v>1110472</v>
      </c>
      <c r="G90" s="7">
        <v>427893</v>
      </c>
      <c r="H90" s="7">
        <v>682579</v>
      </c>
      <c r="I90" s="7">
        <v>1358315</v>
      </c>
      <c r="J90" s="7">
        <v>817562</v>
      </c>
      <c r="K90" s="7">
        <v>540753</v>
      </c>
      <c r="L90" s="7">
        <v>496087</v>
      </c>
      <c r="M90" s="7">
        <v>44666</v>
      </c>
      <c r="N90" s="6">
        <v>302</v>
      </c>
      <c r="O90" s="7">
        <v>19457</v>
      </c>
      <c r="P90" s="7">
        <v>6377</v>
      </c>
      <c r="Q90" s="7">
        <v>6964</v>
      </c>
      <c r="R90" s="7">
        <v>57159</v>
      </c>
      <c r="S90" s="7">
        <v>16876</v>
      </c>
      <c r="T90" s="7">
        <v>40283</v>
      </c>
      <c r="U90" s="7">
        <v>40283</v>
      </c>
      <c r="V90" s="6">
        <v>0.95</v>
      </c>
      <c r="W90">
        <f t="shared" si="1"/>
        <v>0.3853253391350705</v>
      </c>
    </row>
    <row r="91" spans="1:23" x14ac:dyDescent="0.25">
      <c r="A91" s="5" t="s">
        <v>33</v>
      </c>
      <c r="B91" s="17">
        <v>2009</v>
      </c>
      <c r="C91" s="5" t="s">
        <v>19</v>
      </c>
      <c r="D91" t="s">
        <v>55</v>
      </c>
      <c r="E91" s="6"/>
      <c r="F91" s="7">
        <v>464633</v>
      </c>
      <c r="G91" s="7">
        <v>303833</v>
      </c>
      <c r="H91" s="7">
        <v>160800</v>
      </c>
      <c r="I91" s="7">
        <v>774443</v>
      </c>
      <c r="J91" s="7">
        <v>383422</v>
      </c>
      <c r="K91" s="7">
        <v>391021</v>
      </c>
      <c r="L91" s="7">
        <v>284078</v>
      </c>
      <c r="M91" s="7">
        <v>106943</v>
      </c>
      <c r="N91" s="6">
        <v>107</v>
      </c>
      <c r="O91" s="6">
        <v>672</v>
      </c>
      <c r="P91" s="7">
        <v>1439</v>
      </c>
      <c r="Q91" s="7">
        <v>6254</v>
      </c>
      <c r="R91" s="7">
        <v>101361</v>
      </c>
      <c r="S91" s="7">
        <v>36727</v>
      </c>
      <c r="T91" s="7">
        <v>64634</v>
      </c>
      <c r="U91" s="7">
        <v>64634</v>
      </c>
      <c r="V91" s="6">
        <v>6.88</v>
      </c>
      <c r="W91">
        <f t="shared" si="1"/>
        <v>0.65392040599785206</v>
      </c>
    </row>
    <row r="92" spans="1:23" x14ac:dyDescent="0.25">
      <c r="A92" s="5" t="s">
        <v>34</v>
      </c>
      <c r="B92" s="17">
        <v>2009</v>
      </c>
      <c r="C92" s="5" t="s">
        <v>19</v>
      </c>
      <c r="D92" t="s">
        <v>55</v>
      </c>
      <c r="E92" s="6"/>
      <c r="F92" s="6">
        <v>968</v>
      </c>
      <c r="G92" s="6">
        <v>0</v>
      </c>
      <c r="H92" s="6">
        <v>968</v>
      </c>
      <c r="I92" s="6">
        <v>0</v>
      </c>
      <c r="J92" s="6">
        <v>0</v>
      </c>
      <c r="K92" s="6">
        <v>0</v>
      </c>
      <c r="L92" s="6">
        <v>4</v>
      </c>
      <c r="M92" s="6">
        <v>-4</v>
      </c>
      <c r="N92" s="6">
        <v>1</v>
      </c>
      <c r="O92" s="6">
        <v>1</v>
      </c>
      <c r="P92" s="6">
        <v>0</v>
      </c>
      <c r="Q92" s="6">
        <v>0</v>
      </c>
      <c r="R92" s="6">
        <v>-3</v>
      </c>
      <c r="S92" s="6">
        <v>0</v>
      </c>
      <c r="T92" s="6">
        <v>-3</v>
      </c>
      <c r="U92" s="6">
        <v>-3</v>
      </c>
      <c r="V92" s="6">
        <v>-0.03</v>
      </c>
      <c r="W92">
        <f t="shared" si="1"/>
        <v>0</v>
      </c>
    </row>
    <row r="93" spans="1:23" x14ac:dyDescent="0.25">
      <c r="A93" s="5" t="s">
        <v>35</v>
      </c>
      <c r="B93" s="17">
        <v>2009</v>
      </c>
      <c r="C93" s="5" t="s">
        <v>19</v>
      </c>
      <c r="D93" t="s">
        <v>48</v>
      </c>
      <c r="E93" s="6">
        <v>32.78</v>
      </c>
      <c r="F93" s="7">
        <v>1000337</v>
      </c>
      <c r="G93" s="7">
        <v>725532</v>
      </c>
      <c r="H93" s="7">
        <v>274805</v>
      </c>
      <c r="I93" s="7">
        <v>1244480</v>
      </c>
      <c r="J93" s="7">
        <v>1263272</v>
      </c>
      <c r="K93" s="7">
        <v>-18792</v>
      </c>
      <c r="L93" s="7">
        <v>89249</v>
      </c>
      <c r="M93" s="7">
        <v>-108041</v>
      </c>
      <c r="N93" s="6">
        <v>214</v>
      </c>
      <c r="O93" s="7">
        <v>14103</v>
      </c>
      <c r="P93" s="7">
        <v>28303</v>
      </c>
      <c r="Q93" s="7">
        <v>67801</v>
      </c>
      <c r="R93" s="7">
        <v>-161739</v>
      </c>
      <c r="S93" s="7">
        <v>-38467</v>
      </c>
      <c r="T93" s="7">
        <v>-123272</v>
      </c>
      <c r="U93" s="7">
        <v>-123272</v>
      </c>
      <c r="V93" s="6">
        <v>-3.26</v>
      </c>
      <c r="W93">
        <f t="shared" si="1"/>
        <v>0.72528757808618494</v>
      </c>
    </row>
    <row r="94" spans="1:23" x14ac:dyDescent="0.25">
      <c r="A94" s="5" t="s">
        <v>36</v>
      </c>
      <c r="B94" s="17">
        <v>2009</v>
      </c>
      <c r="C94" s="5" t="s">
        <v>19</v>
      </c>
      <c r="D94" t="s">
        <v>48</v>
      </c>
      <c r="E94" s="6">
        <v>11.8</v>
      </c>
      <c r="F94" s="7">
        <v>1153247</v>
      </c>
      <c r="G94" s="7">
        <v>378690</v>
      </c>
      <c r="H94" s="7">
        <v>774557</v>
      </c>
      <c r="I94" s="7">
        <v>503836</v>
      </c>
      <c r="J94" s="7">
        <v>363095</v>
      </c>
      <c r="K94" s="7">
        <v>140741</v>
      </c>
      <c r="L94" s="7">
        <v>250978</v>
      </c>
      <c r="M94" s="7">
        <v>-110237</v>
      </c>
      <c r="N94" s="6">
        <v>221</v>
      </c>
      <c r="O94" s="7">
        <v>59593</v>
      </c>
      <c r="P94" s="7">
        <v>21492</v>
      </c>
      <c r="Q94" s="7">
        <v>52928</v>
      </c>
      <c r="R94" s="7">
        <v>-103572</v>
      </c>
      <c r="S94" s="6">
        <v>0</v>
      </c>
      <c r="T94" s="7">
        <v>-103572</v>
      </c>
      <c r="U94" s="7">
        <v>-103572</v>
      </c>
      <c r="V94" s="6">
        <v>-1.5</v>
      </c>
      <c r="W94">
        <f t="shared" si="1"/>
        <v>0.32836851082205287</v>
      </c>
    </row>
    <row r="95" spans="1:23" x14ac:dyDescent="0.25">
      <c r="A95" s="5" t="s">
        <v>37</v>
      </c>
      <c r="B95" s="17">
        <v>2009</v>
      </c>
      <c r="C95" s="5" t="s">
        <v>19</v>
      </c>
      <c r="D95" t="s">
        <v>49</v>
      </c>
      <c r="E95" s="6">
        <v>54.19</v>
      </c>
      <c r="F95" s="7">
        <v>14231247</v>
      </c>
      <c r="G95" s="7">
        <v>10157791</v>
      </c>
      <c r="H95" s="7">
        <v>4073456</v>
      </c>
      <c r="I95" s="7">
        <v>39596433</v>
      </c>
      <c r="J95" s="7">
        <v>26347359</v>
      </c>
      <c r="K95" s="7">
        <v>13249074</v>
      </c>
      <c r="L95" s="7">
        <v>12206458</v>
      </c>
      <c r="M95" s="7">
        <v>1042616</v>
      </c>
      <c r="N95" s="7">
        <v>25936</v>
      </c>
      <c r="O95" s="7">
        <v>220035</v>
      </c>
      <c r="P95" s="7">
        <v>3208</v>
      </c>
      <c r="Q95" s="7">
        <v>229202</v>
      </c>
      <c r="R95" s="7">
        <v>1033449</v>
      </c>
      <c r="S95" s="7">
        <v>263213</v>
      </c>
      <c r="T95" s="7">
        <v>770236</v>
      </c>
      <c r="U95" s="7">
        <v>728415</v>
      </c>
      <c r="V95" s="6">
        <v>3.26</v>
      </c>
      <c r="W95">
        <f t="shared" si="1"/>
        <v>0.7137667556469226</v>
      </c>
    </row>
    <row r="96" spans="1:23" x14ac:dyDescent="0.25">
      <c r="A96" s="5" t="s">
        <v>38</v>
      </c>
      <c r="B96" s="17">
        <v>2009</v>
      </c>
      <c r="C96" s="5" t="s">
        <v>19</v>
      </c>
      <c r="D96" t="s">
        <v>55</v>
      </c>
      <c r="E96" s="6">
        <v>19.88</v>
      </c>
      <c r="F96" s="7">
        <v>2871186</v>
      </c>
      <c r="G96" s="7">
        <v>1587092</v>
      </c>
      <c r="H96" s="7">
        <v>1284094</v>
      </c>
      <c r="I96" s="7">
        <v>5596925</v>
      </c>
      <c r="J96" s="7">
        <v>3992090</v>
      </c>
      <c r="K96" s="7">
        <v>1604835</v>
      </c>
      <c r="L96" s="7">
        <v>1380494</v>
      </c>
      <c r="M96" s="7">
        <v>224341</v>
      </c>
      <c r="N96" s="6">
        <v>787</v>
      </c>
      <c r="O96" s="7">
        <v>48734</v>
      </c>
      <c r="P96" s="7">
        <v>7027</v>
      </c>
      <c r="Q96" s="7">
        <v>12639</v>
      </c>
      <c r="R96" s="7">
        <v>260436</v>
      </c>
      <c r="S96" s="7">
        <v>64946</v>
      </c>
      <c r="T96" s="7">
        <v>195490</v>
      </c>
      <c r="U96" s="7">
        <v>195490</v>
      </c>
      <c r="V96" s="6">
        <v>2.69</v>
      </c>
      <c r="W96">
        <f t="shared" si="1"/>
        <v>0.55276530325795681</v>
      </c>
    </row>
    <row r="97" spans="1:23" x14ac:dyDescent="0.25">
      <c r="A97" s="5" t="s">
        <v>39</v>
      </c>
      <c r="B97" s="17">
        <v>2009</v>
      </c>
      <c r="C97" s="5" t="s">
        <v>19</v>
      </c>
      <c r="D97" t="s">
        <v>51</v>
      </c>
      <c r="E97" s="6">
        <v>17.850000000000001</v>
      </c>
      <c r="F97" s="7">
        <v>5284795</v>
      </c>
      <c r="G97" s="7">
        <v>2814628</v>
      </c>
      <c r="H97" s="7">
        <v>2470167</v>
      </c>
      <c r="I97" s="7">
        <v>1791637</v>
      </c>
      <c r="J97" s="7">
        <v>755051</v>
      </c>
      <c r="K97" s="7">
        <v>1036586</v>
      </c>
      <c r="L97" s="7">
        <v>1266574</v>
      </c>
      <c r="M97" s="7">
        <v>-229988</v>
      </c>
      <c r="N97" s="7">
        <v>4371</v>
      </c>
      <c r="O97" s="7">
        <v>76347</v>
      </c>
      <c r="P97" s="7">
        <v>43084</v>
      </c>
      <c r="Q97" s="7">
        <v>56543</v>
      </c>
      <c r="R97" s="7">
        <v>-210184</v>
      </c>
      <c r="S97" s="7">
        <v>6844</v>
      </c>
      <c r="T97" s="7">
        <v>-217028</v>
      </c>
      <c r="U97" s="7">
        <v>-170152</v>
      </c>
      <c r="V97" s="6">
        <v>-1.01</v>
      </c>
      <c r="W97">
        <f t="shared" si="1"/>
        <v>0.53258981663432547</v>
      </c>
    </row>
    <row r="98" spans="1:23" x14ac:dyDescent="0.25">
      <c r="A98" s="5" t="s">
        <v>40</v>
      </c>
      <c r="B98" s="17">
        <v>2009</v>
      </c>
      <c r="C98" s="5" t="s">
        <v>20</v>
      </c>
      <c r="D98" t="s">
        <v>52</v>
      </c>
      <c r="E98" s="6"/>
      <c r="F98" s="7">
        <v>2369616</v>
      </c>
      <c r="G98" s="7">
        <v>922418</v>
      </c>
      <c r="H98" s="7">
        <v>1447198</v>
      </c>
      <c r="I98" s="7">
        <v>2211826</v>
      </c>
      <c r="J98" s="7">
        <v>1099527</v>
      </c>
      <c r="K98" s="7">
        <v>1112299</v>
      </c>
      <c r="L98" s="7">
        <v>790662</v>
      </c>
      <c r="M98" s="7">
        <v>321637</v>
      </c>
      <c r="N98" s="7">
        <v>5190</v>
      </c>
      <c r="O98" s="7">
        <v>14181</v>
      </c>
      <c r="P98" s="7">
        <v>4648</v>
      </c>
      <c r="Q98" s="7">
        <v>10676</v>
      </c>
      <c r="R98" s="7">
        <v>325142</v>
      </c>
      <c r="S98" s="7">
        <v>156274</v>
      </c>
      <c r="T98" s="7">
        <v>168868</v>
      </c>
      <c r="U98" s="7">
        <v>156492</v>
      </c>
      <c r="V98" s="6">
        <v>17.2</v>
      </c>
      <c r="W98">
        <f t="shared" si="1"/>
        <v>0.38926897860244025</v>
      </c>
    </row>
    <row r="99" spans="1:23" x14ac:dyDescent="0.25">
      <c r="A99" s="5" t="s">
        <v>41</v>
      </c>
      <c r="B99" s="17">
        <v>2009</v>
      </c>
      <c r="C99" s="5" t="s">
        <v>20</v>
      </c>
      <c r="D99" t="s">
        <v>55</v>
      </c>
      <c r="E99" s="6"/>
      <c r="F99" s="7">
        <v>13391826</v>
      </c>
      <c r="G99" s="7">
        <v>9431145</v>
      </c>
      <c r="H99" s="7">
        <v>3960681</v>
      </c>
      <c r="I99" s="7">
        <v>15425932</v>
      </c>
      <c r="J99" s="7">
        <v>11722290</v>
      </c>
      <c r="K99" s="7">
        <v>3703642</v>
      </c>
      <c r="L99" s="7">
        <v>2511997</v>
      </c>
      <c r="M99" s="7">
        <v>1191645</v>
      </c>
      <c r="N99" s="7">
        <v>21918</v>
      </c>
      <c r="O99" s="7">
        <v>42372</v>
      </c>
      <c r="P99" s="7">
        <v>200550</v>
      </c>
      <c r="Q99" s="7">
        <v>226025</v>
      </c>
      <c r="R99" s="7">
        <v>1007992</v>
      </c>
      <c r="S99" s="7">
        <v>396595</v>
      </c>
      <c r="T99" s="7">
        <v>611397</v>
      </c>
      <c r="U99" s="7">
        <v>607277</v>
      </c>
      <c r="V99" s="6">
        <v>3.04</v>
      </c>
      <c r="W99">
        <f t="shared" si="1"/>
        <v>0.70424638133739192</v>
      </c>
    </row>
    <row r="100" spans="1:23" x14ac:dyDescent="0.25">
      <c r="A100" s="5" t="s">
        <v>42</v>
      </c>
      <c r="B100" s="17">
        <v>2009</v>
      </c>
      <c r="C100" s="5" t="s">
        <v>19</v>
      </c>
      <c r="D100" t="s">
        <v>48</v>
      </c>
      <c r="E100" s="6">
        <v>16.190000000000001</v>
      </c>
      <c r="F100" s="7">
        <v>283786</v>
      </c>
      <c r="G100" s="7">
        <v>38669</v>
      </c>
      <c r="H100" s="7">
        <v>245117</v>
      </c>
      <c r="I100" s="7">
        <v>274815</v>
      </c>
      <c r="J100" s="7">
        <v>214792</v>
      </c>
      <c r="K100" s="7">
        <v>60023</v>
      </c>
      <c r="L100" s="7">
        <v>37499</v>
      </c>
      <c r="M100" s="7">
        <v>22667</v>
      </c>
      <c r="N100" s="6">
        <v>105</v>
      </c>
      <c r="O100" s="7">
        <v>3268</v>
      </c>
      <c r="P100" s="6">
        <v>143</v>
      </c>
      <c r="Q100" s="7">
        <v>3528</v>
      </c>
      <c r="R100" s="7">
        <v>22407</v>
      </c>
      <c r="S100" s="7">
        <v>17629</v>
      </c>
      <c r="T100" s="7">
        <v>4778</v>
      </c>
      <c r="U100" s="7">
        <v>4778</v>
      </c>
      <c r="V100" s="6">
        <v>0.21</v>
      </c>
      <c r="W100">
        <f t="shared" si="1"/>
        <v>0.13626112634168</v>
      </c>
    </row>
    <row r="101" spans="1:23" x14ac:dyDescent="0.25">
      <c r="A101" s="5" t="s">
        <v>43</v>
      </c>
      <c r="B101" s="17">
        <v>2009</v>
      </c>
      <c r="C101" s="5" t="s">
        <v>19</v>
      </c>
      <c r="D101" t="s">
        <v>53</v>
      </c>
      <c r="E101" s="6">
        <v>10.72</v>
      </c>
      <c r="F101" s="7">
        <v>478992</v>
      </c>
      <c r="G101" s="7">
        <v>268945</v>
      </c>
      <c r="H101" s="7">
        <v>210047</v>
      </c>
      <c r="I101" s="7">
        <v>2288</v>
      </c>
      <c r="J101" s="7">
        <v>92361</v>
      </c>
      <c r="K101" s="7">
        <v>-90073</v>
      </c>
      <c r="L101" s="7">
        <v>48574</v>
      </c>
      <c r="M101" s="7">
        <v>-138647</v>
      </c>
      <c r="N101" s="6">
        <v>0</v>
      </c>
      <c r="O101" s="7">
        <v>47752</v>
      </c>
      <c r="P101" s="7">
        <v>8508</v>
      </c>
      <c r="Q101" s="7">
        <v>83781</v>
      </c>
      <c r="R101" s="7">
        <v>-174676</v>
      </c>
      <c r="S101" s="6">
        <v>0</v>
      </c>
      <c r="T101" s="7">
        <v>-174676</v>
      </c>
      <c r="U101" s="7">
        <v>-174676</v>
      </c>
      <c r="V101" s="6">
        <v>-1.57</v>
      </c>
      <c r="W101">
        <f t="shared" si="1"/>
        <v>0.56148119384039819</v>
      </c>
    </row>
    <row r="102" spans="1:23" x14ac:dyDescent="0.25">
      <c r="A102" s="5" t="s">
        <v>44</v>
      </c>
      <c r="B102" s="17">
        <v>2009</v>
      </c>
      <c r="C102" s="5" t="s">
        <v>20</v>
      </c>
      <c r="D102" t="s">
        <v>54</v>
      </c>
      <c r="E102" s="6"/>
      <c r="F102" s="7">
        <v>1900362</v>
      </c>
      <c r="G102" s="7">
        <v>271134</v>
      </c>
      <c r="H102" s="7">
        <v>1629228</v>
      </c>
      <c r="I102" s="7">
        <v>3072112</v>
      </c>
      <c r="J102" s="7">
        <v>2055531</v>
      </c>
      <c r="K102" s="7">
        <v>1016581</v>
      </c>
      <c r="L102" s="7">
        <v>216323</v>
      </c>
      <c r="M102" s="7">
        <v>800258</v>
      </c>
      <c r="N102" s="7">
        <v>6282</v>
      </c>
      <c r="O102" s="7">
        <v>6282</v>
      </c>
      <c r="P102" s="6">
        <v>195</v>
      </c>
      <c r="Q102" s="7">
        <v>1107</v>
      </c>
      <c r="R102" s="7">
        <v>805433</v>
      </c>
      <c r="S102" s="7">
        <v>87389</v>
      </c>
      <c r="T102" s="7">
        <v>718044</v>
      </c>
      <c r="U102" s="7">
        <v>718044</v>
      </c>
      <c r="V102" s="6">
        <v>7.18</v>
      </c>
      <c r="W102">
        <f t="shared" si="1"/>
        <v>0.1426749219359259</v>
      </c>
    </row>
    <row r="103" spans="1:23" x14ac:dyDescent="0.25">
      <c r="A103" s="5" t="s">
        <v>45</v>
      </c>
      <c r="B103" s="17">
        <v>2009</v>
      </c>
      <c r="C103" s="5" t="s">
        <v>19</v>
      </c>
      <c r="D103" t="s">
        <v>48</v>
      </c>
      <c r="E103" s="6"/>
      <c r="F103" s="7">
        <v>86563</v>
      </c>
      <c r="G103" s="7">
        <v>66559</v>
      </c>
      <c r="H103" s="7">
        <v>20004</v>
      </c>
      <c r="I103" s="7">
        <v>51953</v>
      </c>
      <c r="J103" s="7">
        <v>40006</v>
      </c>
      <c r="K103" s="7">
        <v>11947</v>
      </c>
      <c r="L103" s="7">
        <v>15686</v>
      </c>
      <c r="M103" s="7">
        <v>-3739</v>
      </c>
      <c r="N103" s="6">
        <v>2</v>
      </c>
      <c r="O103" s="7">
        <v>3516</v>
      </c>
      <c r="P103" s="6">
        <v>0</v>
      </c>
      <c r="Q103" s="6">
        <v>170</v>
      </c>
      <c r="R103" s="6">
        <v>-393</v>
      </c>
      <c r="S103" s="6">
        <v>-23</v>
      </c>
      <c r="T103" s="6">
        <v>-370</v>
      </c>
      <c r="U103" s="6">
        <v>-370</v>
      </c>
      <c r="V103" s="6">
        <v>-0.18</v>
      </c>
      <c r="W103">
        <f t="shared" si="1"/>
        <v>0.76890819403209221</v>
      </c>
    </row>
    <row r="104" spans="1:23" x14ac:dyDescent="0.25">
      <c r="A104" s="5" t="s">
        <v>46</v>
      </c>
      <c r="B104" s="17">
        <v>2009</v>
      </c>
      <c r="C104" s="5" t="s">
        <v>19</v>
      </c>
      <c r="D104" t="s">
        <v>53</v>
      </c>
      <c r="E104" s="6">
        <v>15.05</v>
      </c>
      <c r="F104" s="7">
        <v>2722044</v>
      </c>
      <c r="G104" s="7">
        <v>1876942</v>
      </c>
      <c r="H104" s="7">
        <v>845102</v>
      </c>
      <c r="I104" s="7">
        <v>3798210</v>
      </c>
      <c r="J104" s="7">
        <v>2881216</v>
      </c>
      <c r="K104" s="7">
        <v>916994</v>
      </c>
      <c r="L104" s="7">
        <v>1712233</v>
      </c>
      <c r="M104" s="7">
        <v>-795239</v>
      </c>
      <c r="N104" s="7">
        <v>4880</v>
      </c>
      <c r="O104" s="7">
        <v>79890</v>
      </c>
      <c r="P104" s="7">
        <v>28623</v>
      </c>
      <c r="Q104" s="7">
        <v>131686</v>
      </c>
      <c r="R104" s="7">
        <v>-847035</v>
      </c>
      <c r="S104" s="7">
        <v>-42053</v>
      </c>
      <c r="T104" s="7">
        <v>-804982</v>
      </c>
      <c r="U104" s="7">
        <v>-716023</v>
      </c>
      <c r="V104" s="6">
        <v>-7.79</v>
      </c>
      <c r="W104">
        <f t="shared" si="1"/>
        <v>0.68953404133070595</v>
      </c>
    </row>
    <row r="105" spans="1:23" x14ac:dyDescent="0.25">
      <c r="A105" s="5" t="s">
        <v>47</v>
      </c>
      <c r="B105" s="17">
        <v>2009</v>
      </c>
      <c r="C105" s="5" t="s">
        <v>19</v>
      </c>
      <c r="D105" t="s">
        <v>55</v>
      </c>
      <c r="E105" s="6">
        <v>19.510000000000002</v>
      </c>
      <c r="F105" s="7">
        <v>557687</v>
      </c>
      <c r="G105" s="7">
        <v>173662</v>
      </c>
      <c r="H105" s="7">
        <v>384025</v>
      </c>
      <c r="I105" s="7">
        <v>897445</v>
      </c>
      <c r="J105" s="7">
        <v>660672</v>
      </c>
      <c r="K105" s="7">
        <v>236773</v>
      </c>
      <c r="L105" s="7">
        <v>161820</v>
      </c>
      <c r="M105" s="7">
        <v>74953</v>
      </c>
      <c r="N105" s="6">
        <v>424</v>
      </c>
      <c r="O105" s="7">
        <v>6956</v>
      </c>
      <c r="P105" s="7">
        <v>1232</v>
      </c>
      <c r="Q105" s="7">
        <v>1610</v>
      </c>
      <c r="R105" s="7">
        <v>80299</v>
      </c>
      <c r="S105" s="7">
        <v>17415</v>
      </c>
      <c r="T105" s="7">
        <v>62884</v>
      </c>
      <c r="U105" s="7">
        <v>62886</v>
      </c>
      <c r="V105" s="6">
        <v>2.52</v>
      </c>
      <c r="W105">
        <f t="shared" si="1"/>
        <v>0.31139689467389414</v>
      </c>
    </row>
    <row r="106" spans="1:23" x14ac:dyDescent="0.25">
      <c r="A106" s="5" t="s">
        <v>22</v>
      </c>
      <c r="B106" s="17">
        <v>2008</v>
      </c>
      <c r="C106" s="5" t="s">
        <v>20</v>
      </c>
      <c r="D106" t="s">
        <v>55</v>
      </c>
      <c r="E106" s="6">
        <v>16.21</v>
      </c>
      <c r="F106" s="7">
        <v>969721</v>
      </c>
      <c r="G106" s="7">
        <v>139443</v>
      </c>
      <c r="H106" s="7">
        <v>830278</v>
      </c>
      <c r="I106" s="7">
        <v>666475</v>
      </c>
      <c r="J106" s="7">
        <v>552118</v>
      </c>
      <c r="K106" s="7">
        <v>114357</v>
      </c>
      <c r="L106" s="7">
        <v>99890</v>
      </c>
      <c r="M106" s="7">
        <v>14467</v>
      </c>
      <c r="N106" s="7">
        <v>4184</v>
      </c>
      <c r="O106" s="7">
        <v>15793</v>
      </c>
      <c r="P106" s="6">
        <v>0</v>
      </c>
      <c r="Q106" s="6">
        <v>41</v>
      </c>
      <c r="R106" s="7">
        <v>30219</v>
      </c>
      <c r="S106" s="7">
        <v>7456</v>
      </c>
      <c r="T106" s="7">
        <v>22763</v>
      </c>
      <c r="U106" s="7">
        <v>22763</v>
      </c>
      <c r="V106" s="6">
        <v>0.31</v>
      </c>
      <c r="W106">
        <f t="shared" si="1"/>
        <v>0.14379703027984339</v>
      </c>
    </row>
    <row r="107" spans="1:23" x14ac:dyDescent="0.25">
      <c r="A107" s="5" t="s">
        <v>23</v>
      </c>
      <c r="B107" s="17">
        <v>2008</v>
      </c>
      <c r="C107" s="5" t="s">
        <v>20</v>
      </c>
      <c r="D107" t="s">
        <v>55</v>
      </c>
      <c r="E107" s="6">
        <v>14.73</v>
      </c>
      <c r="F107" s="7">
        <v>82354244</v>
      </c>
      <c r="G107" s="7">
        <v>56493277</v>
      </c>
      <c r="H107" s="7">
        <v>25860967</v>
      </c>
      <c r="I107" s="7">
        <v>89330154</v>
      </c>
      <c r="J107" s="7">
        <v>70743068</v>
      </c>
      <c r="K107" s="7">
        <v>18587086</v>
      </c>
      <c r="L107" s="7">
        <v>15898877</v>
      </c>
      <c r="M107" s="7">
        <v>2688209</v>
      </c>
      <c r="N107" s="7">
        <v>189946</v>
      </c>
      <c r="O107" s="7">
        <v>1078874</v>
      </c>
      <c r="P107" s="7">
        <v>639926</v>
      </c>
      <c r="Q107" s="7">
        <v>1736938</v>
      </c>
      <c r="R107" s="7">
        <v>2030145</v>
      </c>
      <c r="S107" s="7">
        <v>804287</v>
      </c>
      <c r="T107" s="7">
        <v>1225858</v>
      </c>
      <c r="U107" s="7">
        <v>286864</v>
      </c>
      <c r="V107" s="6">
        <v>0.25</v>
      </c>
      <c r="W107">
        <f t="shared" si="1"/>
        <v>0.68597893995602699</v>
      </c>
    </row>
    <row r="108" spans="1:23" x14ac:dyDescent="0.25">
      <c r="A108" s="5" t="s">
        <v>24</v>
      </c>
      <c r="B108" s="17">
        <v>2008</v>
      </c>
      <c r="C108" s="5" t="s">
        <v>20</v>
      </c>
      <c r="D108" t="s">
        <v>55</v>
      </c>
      <c r="E108" s="6">
        <v>7.32</v>
      </c>
      <c r="F108" s="7">
        <v>109039104</v>
      </c>
      <c r="G108" s="7">
        <v>101222738</v>
      </c>
      <c r="H108" s="7">
        <v>7816366</v>
      </c>
      <c r="I108" s="7">
        <v>55546907</v>
      </c>
      <c r="J108" s="7">
        <v>47397325</v>
      </c>
      <c r="K108" s="7">
        <v>8149582</v>
      </c>
      <c r="L108" s="7">
        <v>8389225</v>
      </c>
      <c r="M108" s="7">
        <v>-239643</v>
      </c>
      <c r="N108" s="6">
        <v>0</v>
      </c>
      <c r="O108" s="7">
        <v>2230640</v>
      </c>
      <c r="P108" s="6">
        <v>0</v>
      </c>
      <c r="Q108" s="7">
        <v>1500833</v>
      </c>
      <c r="R108" s="7">
        <v>490164</v>
      </c>
      <c r="S108" s="7">
        <v>114819</v>
      </c>
      <c r="T108" s="7">
        <v>375345</v>
      </c>
      <c r="U108" s="7">
        <v>169728</v>
      </c>
      <c r="V108" s="6">
        <v>0.33</v>
      </c>
      <c r="W108">
        <f t="shared" si="1"/>
        <v>0.92831593700549853</v>
      </c>
    </row>
    <row r="109" spans="1:23" x14ac:dyDescent="0.25">
      <c r="A109" s="5" t="s">
        <v>25</v>
      </c>
      <c r="B109" s="17">
        <v>2008</v>
      </c>
      <c r="C109" s="5" t="s">
        <v>20</v>
      </c>
      <c r="D109" t="s">
        <v>48</v>
      </c>
      <c r="E109" s="6">
        <v>5.46</v>
      </c>
      <c r="F109" s="7">
        <v>5493148</v>
      </c>
      <c r="G109" s="7">
        <v>2420915</v>
      </c>
      <c r="H109" s="7">
        <v>3072233</v>
      </c>
      <c r="I109" s="7">
        <v>8423971</v>
      </c>
      <c r="J109" s="7">
        <v>6480609</v>
      </c>
      <c r="K109" s="7">
        <v>1943362</v>
      </c>
      <c r="L109" s="7">
        <v>1626251</v>
      </c>
      <c r="M109" s="7">
        <v>317111</v>
      </c>
      <c r="N109" s="7">
        <v>4869</v>
      </c>
      <c r="O109" s="7">
        <v>150711</v>
      </c>
      <c r="P109" s="7">
        <v>11548</v>
      </c>
      <c r="Q109" s="7">
        <v>274230</v>
      </c>
      <c r="R109" s="7">
        <v>193592</v>
      </c>
      <c r="S109" s="7">
        <v>128719</v>
      </c>
      <c r="T109" s="7">
        <v>64873</v>
      </c>
      <c r="U109" s="7">
        <v>56928</v>
      </c>
      <c r="V109" s="6">
        <v>0.2</v>
      </c>
      <c r="W109">
        <f t="shared" si="1"/>
        <v>0.44071541491327015</v>
      </c>
    </row>
    <row r="110" spans="1:23" x14ac:dyDescent="0.25">
      <c r="A110" s="5" t="s">
        <v>26</v>
      </c>
      <c r="B110" s="17">
        <v>2008</v>
      </c>
      <c r="C110" s="5" t="s">
        <v>20</v>
      </c>
      <c r="D110" t="s">
        <v>48</v>
      </c>
      <c r="E110" s="6">
        <v>12.38</v>
      </c>
      <c r="F110" s="7">
        <v>23535025</v>
      </c>
      <c r="G110" s="7">
        <v>17623537</v>
      </c>
      <c r="H110" s="7">
        <v>5911488</v>
      </c>
      <c r="I110" s="7">
        <v>32732587</v>
      </c>
      <c r="J110" s="7">
        <v>23868464</v>
      </c>
      <c r="K110" s="7">
        <v>8864123</v>
      </c>
      <c r="L110" s="7">
        <v>8415071</v>
      </c>
      <c r="M110" s="7">
        <v>449052</v>
      </c>
      <c r="N110" s="7">
        <v>52424</v>
      </c>
      <c r="O110" s="7">
        <v>459082</v>
      </c>
      <c r="P110" s="7">
        <v>415133</v>
      </c>
      <c r="Q110" s="7">
        <v>652130</v>
      </c>
      <c r="R110" s="7">
        <v>256004</v>
      </c>
      <c r="S110" s="7">
        <v>76099</v>
      </c>
      <c r="T110" s="7">
        <v>179905</v>
      </c>
      <c r="U110" s="7">
        <v>285113</v>
      </c>
      <c r="V110" s="6">
        <v>0.65</v>
      </c>
      <c r="W110">
        <f t="shared" si="1"/>
        <v>0.74882168172755292</v>
      </c>
    </row>
    <row r="111" spans="1:23" x14ac:dyDescent="0.25">
      <c r="A111" s="5" t="s">
        <v>27</v>
      </c>
      <c r="B111" s="17">
        <v>2008</v>
      </c>
      <c r="C111" s="5" t="s">
        <v>20</v>
      </c>
      <c r="D111" t="s">
        <v>55</v>
      </c>
      <c r="E111" s="6">
        <v>27.11</v>
      </c>
      <c r="F111" s="7">
        <v>2914920</v>
      </c>
      <c r="G111" s="7">
        <v>1015247</v>
      </c>
      <c r="H111" s="7">
        <v>1899673</v>
      </c>
      <c r="I111" s="7">
        <v>2010981</v>
      </c>
      <c r="J111" s="7">
        <v>1526802</v>
      </c>
      <c r="K111" s="7">
        <v>484179</v>
      </c>
      <c r="L111" s="7">
        <v>240108</v>
      </c>
      <c r="M111" s="7">
        <v>244071</v>
      </c>
      <c r="N111" s="7">
        <v>2407</v>
      </c>
      <c r="O111" s="7">
        <v>90413</v>
      </c>
      <c r="P111" s="7">
        <v>18098</v>
      </c>
      <c r="Q111" s="7">
        <v>54875</v>
      </c>
      <c r="R111" s="7">
        <v>279609</v>
      </c>
      <c r="S111" s="7">
        <v>62296</v>
      </c>
      <c r="T111" s="7">
        <v>217313</v>
      </c>
      <c r="U111" s="7">
        <v>217275</v>
      </c>
      <c r="V111" s="6">
        <v>1.24</v>
      </c>
      <c r="W111">
        <f t="shared" si="1"/>
        <v>0.34829326362301538</v>
      </c>
    </row>
    <row r="112" spans="1:23" x14ac:dyDescent="0.25">
      <c r="A112" s="5" t="s">
        <v>28</v>
      </c>
      <c r="B112" s="17">
        <v>2008</v>
      </c>
      <c r="C112" s="5" t="s">
        <v>20</v>
      </c>
      <c r="D112" t="s">
        <v>55</v>
      </c>
      <c r="E112" s="6">
        <v>12.04</v>
      </c>
      <c r="F112" s="7">
        <v>5300011</v>
      </c>
      <c r="G112" s="7">
        <v>2662821</v>
      </c>
      <c r="H112" s="7">
        <v>2637190</v>
      </c>
      <c r="I112" s="7">
        <v>5915436</v>
      </c>
      <c r="J112" s="7">
        <v>3353794</v>
      </c>
      <c r="K112" s="7">
        <v>2561642</v>
      </c>
      <c r="L112" s="7">
        <v>2301714</v>
      </c>
      <c r="M112" s="7">
        <v>259928</v>
      </c>
      <c r="N112" s="7">
        <v>7018</v>
      </c>
      <c r="O112" s="7">
        <v>110457</v>
      </c>
      <c r="P112" s="7">
        <v>31248</v>
      </c>
      <c r="Q112" s="7">
        <v>65068</v>
      </c>
      <c r="R112" s="7">
        <v>305317</v>
      </c>
      <c r="S112" s="7">
        <v>132909</v>
      </c>
      <c r="T112" s="7">
        <v>172408</v>
      </c>
      <c r="U112" s="7">
        <v>169924</v>
      </c>
      <c r="V112" s="6">
        <v>1.08</v>
      </c>
      <c r="W112">
        <f t="shared" si="1"/>
        <v>0.50241801384940521</v>
      </c>
    </row>
    <row r="113" spans="1:23" x14ac:dyDescent="0.25">
      <c r="A113" s="5" t="s">
        <v>29</v>
      </c>
      <c r="B113" s="17">
        <v>2008</v>
      </c>
      <c r="C113" s="5" t="s">
        <v>20</v>
      </c>
      <c r="D113" t="s">
        <v>49</v>
      </c>
      <c r="E113" s="6">
        <v>60.03</v>
      </c>
      <c r="F113" s="7">
        <v>63727644</v>
      </c>
      <c r="G113" s="7">
        <v>44942214</v>
      </c>
      <c r="H113" s="7">
        <v>18785430</v>
      </c>
      <c r="I113" s="7">
        <v>145899117</v>
      </c>
      <c r="J113" s="7">
        <v>99300908</v>
      </c>
      <c r="K113" s="7">
        <v>46598209</v>
      </c>
      <c r="L113" s="7">
        <v>40889186</v>
      </c>
      <c r="M113" s="7">
        <v>5709023</v>
      </c>
      <c r="N113" s="7">
        <v>112146</v>
      </c>
      <c r="O113" s="7">
        <v>647094</v>
      </c>
      <c r="P113" s="7">
        <v>297451</v>
      </c>
      <c r="Q113" s="7">
        <v>1449119</v>
      </c>
      <c r="R113" s="7">
        <v>4906998</v>
      </c>
      <c r="S113" s="7">
        <v>1304328</v>
      </c>
      <c r="T113" s="7">
        <v>3602670</v>
      </c>
      <c r="U113" s="7">
        <v>3519681</v>
      </c>
      <c r="V113" s="6">
        <v>3.85</v>
      </c>
      <c r="W113">
        <f t="shared" si="1"/>
        <v>0.70522321521881459</v>
      </c>
    </row>
    <row r="114" spans="1:23" x14ac:dyDescent="0.25">
      <c r="A114" s="5" t="s">
        <v>30</v>
      </c>
      <c r="B114" s="17">
        <v>2008</v>
      </c>
      <c r="C114" s="5" t="s">
        <v>20</v>
      </c>
      <c r="D114" t="s">
        <v>48</v>
      </c>
      <c r="E114" s="6">
        <v>17.3</v>
      </c>
      <c r="F114" s="7">
        <v>17001004</v>
      </c>
      <c r="G114" s="7">
        <v>8705119</v>
      </c>
      <c r="H114" s="7">
        <v>8295885</v>
      </c>
      <c r="I114" s="7">
        <v>2149220</v>
      </c>
      <c r="J114" s="7">
        <v>2023741</v>
      </c>
      <c r="K114" s="7">
        <v>125479</v>
      </c>
      <c r="L114" s="7">
        <v>302554</v>
      </c>
      <c r="M114" s="7">
        <v>-177075</v>
      </c>
      <c r="N114" s="7">
        <v>2835</v>
      </c>
      <c r="O114" s="7">
        <v>269964</v>
      </c>
      <c r="P114" s="7">
        <v>239235</v>
      </c>
      <c r="Q114" s="7">
        <v>263698</v>
      </c>
      <c r="R114" s="7">
        <v>-170809</v>
      </c>
      <c r="S114" s="7">
        <v>5764</v>
      </c>
      <c r="T114" s="7">
        <v>-176573</v>
      </c>
      <c r="U114" s="7">
        <v>12167</v>
      </c>
      <c r="V114" s="6">
        <v>0.02</v>
      </c>
      <c r="W114">
        <f t="shared" si="1"/>
        <v>0.51203558331025623</v>
      </c>
    </row>
    <row r="115" spans="1:23" x14ac:dyDescent="0.25">
      <c r="A115" s="5" t="s">
        <v>31</v>
      </c>
      <c r="B115" s="17">
        <v>2008</v>
      </c>
      <c r="C115" s="5" t="s">
        <v>20</v>
      </c>
      <c r="D115" t="s">
        <v>50</v>
      </c>
      <c r="E115" s="6">
        <v>16.78</v>
      </c>
      <c r="F115" s="7">
        <v>21232745</v>
      </c>
      <c r="G115" s="7">
        <v>9522565</v>
      </c>
      <c r="H115" s="7">
        <v>11710180</v>
      </c>
      <c r="I115" s="7">
        <v>8323989</v>
      </c>
      <c r="J115" s="7">
        <v>6941079</v>
      </c>
      <c r="K115" s="7">
        <v>1382910</v>
      </c>
      <c r="L115" s="7">
        <v>1603300</v>
      </c>
      <c r="M115" s="7">
        <v>-220390</v>
      </c>
      <c r="N115" s="7">
        <v>16404</v>
      </c>
      <c r="O115" s="7">
        <v>1580463</v>
      </c>
      <c r="P115" s="7">
        <v>195027</v>
      </c>
      <c r="Q115" s="7">
        <v>363603</v>
      </c>
      <c r="R115" s="7">
        <v>996470</v>
      </c>
      <c r="S115" s="7">
        <v>13583</v>
      </c>
      <c r="T115" s="7">
        <v>982887</v>
      </c>
      <c r="U115" s="7">
        <v>335325</v>
      </c>
      <c r="V115" s="6">
        <v>0.49</v>
      </c>
      <c r="W115">
        <f t="shared" si="1"/>
        <v>0.4484848756013412</v>
      </c>
    </row>
    <row r="116" spans="1:23" x14ac:dyDescent="0.25">
      <c r="A116" s="5" t="s">
        <v>32</v>
      </c>
      <c r="B116" s="17">
        <v>2008</v>
      </c>
      <c r="C116" s="5" t="s">
        <v>19</v>
      </c>
      <c r="D116" t="s">
        <v>55</v>
      </c>
      <c r="E116" s="6">
        <v>6.75</v>
      </c>
      <c r="F116" s="7">
        <v>1197077</v>
      </c>
      <c r="G116" s="7">
        <v>539785</v>
      </c>
      <c r="H116" s="7">
        <v>657292</v>
      </c>
      <c r="I116" s="7">
        <v>1259864</v>
      </c>
      <c r="J116" s="7">
        <v>719057</v>
      </c>
      <c r="K116" s="7">
        <v>540807</v>
      </c>
      <c r="L116" s="7">
        <v>490174</v>
      </c>
      <c r="M116" s="7">
        <v>50633</v>
      </c>
      <c r="N116" s="6">
        <v>423</v>
      </c>
      <c r="O116" s="7">
        <v>14723</v>
      </c>
      <c r="P116" s="7">
        <v>8940</v>
      </c>
      <c r="Q116" s="7">
        <v>40913</v>
      </c>
      <c r="R116" s="7">
        <v>24443</v>
      </c>
      <c r="S116" s="7">
        <v>7642</v>
      </c>
      <c r="T116" s="7">
        <v>16801</v>
      </c>
      <c r="U116" s="7">
        <v>16801</v>
      </c>
      <c r="V116" s="6">
        <v>0.4</v>
      </c>
      <c r="W116">
        <f t="shared" si="1"/>
        <v>0.45091919734486585</v>
      </c>
    </row>
    <row r="117" spans="1:23" x14ac:dyDescent="0.25">
      <c r="A117" s="5" t="s">
        <v>33</v>
      </c>
      <c r="B117" s="17">
        <v>2008</v>
      </c>
      <c r="C117" s="5" t="s">
        <v>19</v>
      </c>
      <c r="D117" t="s">
        <v>55</v>
      </c>
      <c r="E117" s="6"/>
      <c r="F117" s="7">
        <v>449702</v>
      </c>
      <c r="G117" s="7">
        <v>278805</v>
      </c>
      <c r="H117" s="7">
        <v>170897</v>
      </c>
      <c r="I117" s="7">
        <v>569307</v>
      </c>
      <c r="J117" s="7">
        <v>365240</v>
      </c>
      <c r="K117" s="7">
        <v>204067</v>
      </c>
      <c r="L117" s="7">
        <v>156886</v>
      </c>
      <c r="M117" s="7">
        <v>47181</v>
      </c>
      <c r="N117" s="6">
        <v>345</v>
      </c>
      <c r="O117" s="7">
        <v>1326</v>
      </c>
      <c r="P117" s="7">
        <v>1730</v>
      </c>
      <c r="Q117" s="7">
        <v>4122</v>
      </c>
      <c r="R117" s="7">
        <v>44385</v>
      </c>
      <c r="S117" s="7">
        <v>10791</v>
      </c>
      <c r="T117" s="7">
        <v>33594</v>
      </c>
      <c r="U117" s="7">
        <v>33594</v>
      </c>
      <c r="V117" s="6">
        <v>3.64</v>
      </c>
      <c r="W117">
        <f t="shared" si="1"/>
        <v>0.61997722936522404</v>
      </c>
    </row>
    <row r="118" spans="1:23" x14ac:dyDescent="0.25">
      <c r="A118" s="5" t="s">
        <v>34</v>
      </c>
      <c r="B118" s="17">
        <v>2008</v>
      </c>
      <c r="C118" s="5" t="s">
        <v>19</v>
      </c>
      <c r="D118" t="s">
        <v>55</v>
      </c>
      <c r="E118" s="6"/>
      <c r="F118" s="6">
        <v>971</v>
      </c>
      <c r="G118" s="6">
        <v>0</v>
      </c>
      <c r="H118" s="6">
        <v>971</v>
      </c>
      <c r="I118" s="6">
        <v>0</v>
      </c>
      <c r="J118" s="6">
        <v>0</v>
      </c>
      <c r="K118" s="6">
        <v>0</v>
      </c>
      <c r="L118" s="6">
        <v>1</v>
      </c>
      <c r="M118" s="6">
        <v>-1</v>
      </c>
      <c r="N118" s="6">
        <v>1</v>
      </c>
      <c r="O118" s="6">
        <v>1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>
        <f t="shared" si="1"/>
        <v>0</v>
      </c>
    </row>
    <row r="119" spans="1:23" x14ac:dyDescent="0.25">
      <c r="A119" s="5" t="s">
        <v>35</v>
      </c>
      <c r="B119" s="17">
        <v>2008</v>
      </c>
      <c r="C119" s="5" t="s">
        <v>19</v>
      </c>
      <c r="D119" t="s">
        <v>48</v>
      </c>
      <c r="E119" s="6">
        <v>20.420000000000002</v>
      </c>
      <c r="F119" s="7">
        <v>1429955</v>
      </c>
      <c r="G119" s="7">
        <v>1110534</v>
      </c>
      <c r="H119" s="7">
        <v>319421</v>
      </c>
      <c r="I119" s="7">
        <v>1977937</v>
      </c>
      <c r="J119" s="7">
        <v>1789301</v>
      </c>
      <c r="K119" s="7">
        <v>188636</v>
      </c>
      <c r="L119" s="7">
        <v>142997</v>
      </c>
      <c r="M119" s="7">
        <v>45639</v>
      </c>
      <c r="N119" s="6">
        <v>324</v>
      </c>
      <c r="O119" s="7">
        <v>16307</v>
      </c>
      <c r="P119" s="7">
        <v>36905</v>
      </c>
      <c r="Q119" s="7">
        <v>61350</v>
      </c>
      <c r="R119" s="6">
        <v>596</v>
      </c>
      <c r="S119" s="7">
        <v>-4231</v>
      </c>
      <c r="T119" s="7">
        <v>4827</v>
      </c>
      <c r="U119" s="7">
        <v>4827</v>
      </c>
      <c r="V119" s="6">
        <v>0.08</v>
      </c>
      <c r="W119">
        <f t="shared" si="1"/>
        <v>0.77662164193978134</v>
      </c>
    </row>
    <row r="120" spans="1:23" x14ac:dyDescent="0.25">
      <c r="A120" s="5" t="s">
        <v>36</v>
      </c>
      <c r="B120" s="17">
        <v>2008</v>
      </c>
      <c r="C120" s="5" t="s">
        <v>19</v>
      </c>
      <c r="D120" t="s">
        <v>48</v>
      </c>
      <c r="E120" s="6">
        <v>12.35</v>
      </c>
      <c r="F120" s="7">
        <v>1540283</v>
      </c>
      <c r="G120" s="7">
        <v>973303</v>
      </c>
      <c r="H120" s="7">
        <v>566980</v>
      </c>
      <c r="I120" s="7">
        <v>446233</v>
      </c>
      <c r="J120" s="7">
        <v>412588</v>
      </c>
      <c r="K120" s="7">
        <v>33645</v>
      </c>
      <c r="L120" s="7">
        <v>236133</v>
      </c>
      <c r="M120" s="7">
        <v>-202488</v>
      </c>
      <c r="N120" s="6">
        <v>796</v>
      </c>
      <c r="O120" s="7">
        <v>63634</v>
      </c>
      <c r="P120" s="7">
        <v>20134</v>
      </c>
      <c r="Q120" s="7">
        <v>799759</v>
      </c>
      <c r="R120" s="7">
        <v>-938613</v>
      </c>
      <c r="S120" s="6">
        <v>0</v>
      </c>
      <c r="T120" s="7">
        <v>-938613</v>
      </c>
      <c r="U120" s="7">
        <v>-938613</v>
      </c>
      <c r="V120" s="6">
        <v>-5.61</v>
      </c>
      <c r="W120">
        <f t="shared" si="1"/>
        <v>0.63189881339987519</v>
      </c>
    </row>
    <row r="121" spans="1:23" x14ac:dyDescent="0.25">
      <c r="A121" s="5" t="s">
        <v>37</v>
      </c>
      <c r="B121" s="17">
        <v>2008</v>
      </c>
      <c r="C121" s="5" t="s">
        <v>19</v>
      </c>
      <c r="D121" t="s">
        <v>49</v>
      </c>
      <c r="E121" s="6">
        <v>41.85</v>
      </c>
      <c r="F121" s="7">
        <v>13004521</v>
      </c>
      <c r="G121" s="7">
        <v>9102717</v>
      </c>
      <c r="H121" s="7">
        <v>3901804</v>
      </c>
      <c r="I121" s="7">
        <v>38312449</v>
      </c>
      <c r="J121" s="7">
        <v>25665907</v>
      </c>
      <c r="K121" s="7">
        <v>12646542</v>
      </c>
      <c r="L121" s="7">
        <v>11721209</v>
      </c>
      <c r="M121" s="7">
        <v>925333</v>
      </c>
      <c r="N121" s="7">
        <v>45307</v>
      </c>
      <c r="O121" s="7">
        <v>267492</v>
      </c>
      <c r="P121" s="7">
        <v>5747</v>
      </c>
      <c r="Q121" s="7">
        <v>234072</v>
      </c>
      <c r="R121" s="7">
        <v>958753</v>
      </c>
      <c r="S121" s="7">
        <v>217515</v>
      </c>
      <c r="T121" s="7">
        <v>741238</v>
      </c>
      <c r="U121" s="7">
        <v>705552</v>
      </c>
      <c r="V121" s="6">
        <v>3.16</v>
      </c>
      <c r="W121">
        <f t="shared" si="1"/>
        <v>0.69996557351093514</v>
      </c>
    </row>
    <row r="122" spans="1:23" x14ac:dyDescent="0.25">
      <c r="A122" s="5" t="s">
        <v>38</v>
      </c>
      <c r="B122" s="17">
        <v>2008</v>
      </c>
      <c r="C122" s="5" t="s">
        <v>19</v>
      </c>
      <c r="D122" t="s">
        <v>55</v>
      </c>
      <c r="E122" s="6">
        <v>13.35</v>
      </c>
      <c r="F122" s="7">
        <v>2485409</v>
      </c>
      <c r="G122" s="7">
        <v>1295359</v>
      </c>
      <c r="H122" s="7">
        <v>1190050</v>
      </c>
      <c r="I122" s="7">
        <v>4881194</v>
      </c>
      <c r="J122" s="7">
        <v>3456636</v>
      </c>
      <c r="K122" s="7">
        <v>1424558</v>
      </c>
      <c r="L122" s="7">
        <v>1187737</v>
      </c>
      <c r="M122" s="7">
        <v>236821</v>
      </c>
      <c r="N122" s="7">
        <v>2039</v>
      </c>
      <c r="O122" s="7">
        <v>39896</v>
      </c>
      <c r="P122" s="7">
        <v>8839</v>
      </c>
      <c r="Q122" s="7">
        <v>10097</v>
      </c>
      <c r="R122" s="7">
        <v>266620</v>
      </c>
      <c r="S122" s="7">
        <v>62439</v>
      </c>
      <c r="T122" s="7">
        <v>204181</v>
      </c>
      <c r="U122" s="7">
        <v>204181</v>
      </c>
      <c r="V122" s="6">
        <v>3.08</v>
      </c>
      <c r="W122">
        <f t="shared" si="1"/>
        <v>0.52118544674136125</v>
      </c>
    </row>
    <row r="123" spans="1:23" x14ac:dyDescent="0.25">
      <c r="A123" s="5" t="s">
        <v>39</v>
      </c>
      <c r="B123" s="17">
        <v>2008</v>
      </c>
      <c r="C123" s="5" t="s">
        <v>19</v>
      </c>
      <c r="D123" t="s">
        <v>51</v>
      </c>
      <c r="E123" s="6">
        <v>6.41</v>
      </c>
      <c r="F123" s="7">
        <v>5795454</v>
      </c>
      <c r="G123" s="7">
        <v>3052905</v>
      </c>
      <c r="H123" s="7">
        <v>2742549</v>
      </c>
      <c r="I123" s="7">
        <v>2131267</v>
      </c>
      <c r="J123" s="7">
        <v>1028573</v>
      </c>
      <c r="K123" s="7">
        <v>1102694</v>
      </c>
      <c r="L123" s="7">
        <v>1173812</v>
      </c>
      <c r="M123" s="7">
        <v>-71118</v>
      </c>
      <c r="N123" s="7">
        <v>20354</v>
      </c>
      <c r="O123" s="7">
        <v>58307</v>
      </c>
      <c r="P123" s="7">
        <v>90872</v>
      </c>
      <c r="Q123" s="7">
        <v>135576</v>
      </c>
      <c r="R123" s="7">
        <v>-148387</v>
      </c>
      <c r="S123" s="7">
        <v>19885</v>
      </c>
      <c r="T123" s="7">
        <v>-168272</v>
      </c>
      <c r="U123" s="7">
        <v>-81558</v>
      </c>
      <c r="V123" s="6">
        <v>-0.48</v>
      </c>
      <c r="W123">
        <f t="shared" si="1"/>
        <v>0.52677581428478248</v>
      </c>
    </row>
    <row r="124" spans="1:23" x14ac:dyDescent="0.25">
      <c r="A124" s="5" t="s">
        <v>40</v>
      </c>
      <c r="B124" s="17">
        <v>2008</v>
      </c>
      <c r="C124" s="5" t="s">
        <v>20</v>
      </c>
      <c r="D124" t="s">
        <v>52</v>
      </c>
      <c r="E124" s="6"/>
      <c r="F124" s="7">
        <v>2181327</v>
      </c>
      <c r="G124" s="7">
        <v>850813</v>
      </c>
      <c r="H124" s="7">
        <v>1330514</v>
      </c>
      <c r="I124" s="7">
        <v>2253172</v>
      </c>
      <c r="J124" s="7">
        <v>1100761</v>
      </c>
      <c r="K124" s="7">
        <v>1152411</v>
      </c>
      <c r="L124" s="7">
        <v>845104</v>
      </c>
      <c r="M124" s="7">
        <v>307307</v>
      </c>
      <c r="N124" s="7">
        <v>13660</v>
      </c>
      <c r="O124" s="7">
        <v>26754</v>
      </c>
      <c r="P124" s="7">
        <v>12064</v>
      </c>
      <c r="Q124" s="7">
        <v>21056</v>
      </c>
      <c r="R124" s="7">
        <v>313005</v>
      </c>
      <c r="S124" s="7">
        <v>83359</v>
      </c>
      <c r="T124" s="7">
        <v>229646</v>
      </c>
      <c r="U124" s="7">
        <v>206791</v>
      </c>
      <c r="V124" s="6">
        <v>22.72</v>
      </c>
      <c r="W124">
        <f t="shared" si="1"/>
        <v>0.39004376693636489</v>
      </c>
    </row>
    <row r="125" spans="1:23" x14ac:dyDescent="0.25">
      <c r="A125" s="5" t="s">
        <v>41</v>
      </c>
      <c r="B125" s="17">
        <v>2008</v>
      </c>
      <c r="C125" s="5" t="s">
        <v>20</v>
      </c>
      <c r="D125" t="s">
        <v>55</v>
      </c>
      <c r="E125" s="6"/>
      <c r="F125" s="7">
        <v>10890917</v>
      </c>
      <c r="G125" s="7">
        <v>7446458</v>
      </c>
      <c r="H125" s="7">
        <v>3444459</v>
      </c>
      <c r="I125" s="7">
        <v>12438956</v>
      </c>
      <c r="J125" s="7">
        <v>9291127</v>
      </c>
      <c r="K125" s="7">
        <v>3147829</v>
      </c>
      <c r="L125" s="7">
        <v>2090504</v>
      </c>
      <c r="M125" s="7">
        <v>1057325</v>
      </c>
      <c r="N125" s="7">
        <v>10682</v>
      </c>
      <c r="O125" s="7">
        <v>129667</v>
      </c>
      <c r="P125" s="7">
        <v>218189</v>
      </c>
      <c r="Q125" s="7">
        <v>227717</v>
      </c>
      <c r="R125" s="7">
        <v>959275</v>
      </c>
      <c r="S125" s="7">
        <v>269581</v>
      </c>
      <c r="T125" s="7">
        <v>689694</v>
      </c>
      <c r="U125" s="7">
        <v>686845</v>
      </c>
      <c r="V125" s="6">
        <v>4.16</v>
      </c>
      <c r="W125">
        <f t="shared" si="1"/>
        <v>0.68373103936059743</v>
      </c>
    </row>
    <row r="126" spans="1:23" x14ac:dyDescent="0.25">
      <c r="A126" s="5" t="s">
        <v>42</v>
      </c>
      <c r="B126" s="17">
        <v>2008</v>
      </c>
      <c r="C126" s="5" t="s">
        <v>19</v>
      </c>
      <c r="D126" t="s">
        <v>48</v>
      </c>
      <c r="E126" s="6">
        <v>5.72</v>
      </c>
      <c r="F126" s="7">
        <v>303531</v>
      </c>
      <c r="G126" s="7">
        <v>53218</v>
      </c>
      <c r="H126" s="7">
        <v>250313</v>
      </c>
      <c r="I126" s="7">
        <v>461301</v>
      </c>
      <c r="J126" s="7">
        <v>405825</v>
      </c>
      <c r="K126" s="7">
        <v>55476</v>
      </c>
      <c r="L126" s="7">
        <v>46338</v>
      </c>
      <c r="M126" s="7">
        <v>9138</v>
      </c>
      <c r="N126" s="6">
        <v>246</v>
      </c>
      <c r="O126" s="7">
        <v>94222</v>
      </c>
      <c r="P126" s="7">
        <v>4850</v>
      </c>
      <c r="Q126" s="7">
        <v>34362</v>
      </c>
      <c r="R126" s="7">
        <v>68998</v>
      </c>
      <c r="S126" s="7">
        <v>-17351</v>
      </c>
      <c r="T126" s="7">
        <v>86349</v>
      </c>
      <c r="U126" s="7">
        <v>86349</v>
      </c>
      <c r="V126" s="6">
        <v>3.76</v>
      </c>
      <c r="W126">
        <f t="shared" si="1"/>
        <v>0.17532970273217563</v>
      </c>
    </row>
    <row r="127" spans="1:23" x14ac:dyDescent="0.25">
      <c r="A127" s="5" t="s">
        <v>43</v>
      </c>
      <c r="B127" s="17">
        <v>2008</v>
      </c>
      <c r="C127" s="5" t="s">
        <v>19</v>
      </c>
      <c r="D127" t="s">
        <v>53</v>
      </c>
      <c r="E127" s="6">
        <v>5.19</v>
      </c>
      <c r="F127" s="7">
        <v>735155</v>
      </c>
      <c r="G127" s="7">
        <v>350432</v>
      </c>
      <c r="H127" s="7">
        <v>384723</v>
      </c>
      <c r="I127" s="7">
        <v>89963</v>
      </c>
      <c r="J127" s="7">
        <v>365180</v>
      </c>
      <c r="K127" s="7">
        <v>-275217</v>
      </c>
      <c r="L127" s="7">
        <v>43901</v>
      </c>
      <c r="M127" s="7">
        <v>-319118</v>
      </c>
      <c r="N127" s="6">
        <v>507</v>
      </c>
      <c r="O127" s="7">
        <v>36126</v>
      </c>
      <c r="P127" s="7">
        <v>11019</v>
      </c>
      <c r="Q127" s="7">
        <v>214937</v>
      </c>
      <c r="R127" s="7">
        <v>-497929</v>
      </c>
      <c r="S127" s="6">
        <v>0</v>
      </c>
      <c r="T127" s="7">
        <v>-497929</v>
      </c>
      <c r="U127" s="7">
        <v>-497929</v>
      </c>
      <c r="V127" s="6">
        <v>-4.47</v>
      </c>
      <c r="W127">
        <f t="shared" si="1"/>
        <v>0.4766777074222443</v>
      </c>
    </row>
    <row r="128" spans="1:23" x14ac:dyDescent="0.25">
      <c r="A128" s="5" t="s">
        <v>45</v>
      </c>
      <c r="B128" s="17">
        <v>2008</v>
      </c>
      <c r="C128" s="5" t="s">
        <v>19</v>
      </c>
      <c r="D128" t="s">
        <v>48</v>
      </c>
      <c r="E128" s="6"/>
      <c r="F128" s="7">
        <v>108998</v>
      </c>
      <c r="G128" s="7">
        <v>88624</v>
      </c>
      <c r="H128" s="7">
        <v>20374</v>
      </c>
      <c r="I128" s="7">
        <v>58751</v>
      </c>
      <c r="J128" s="7">
        <v>44670</v>
      </c>
      <c r="K128" s="7">
        <v>14081</v>
      </c>
      <c r="L128" s="7">
        <v>13544</v>
      </c>
      <c r="M128" s="6">
        <v>537</v>
      </c>
      <c r="N128" s="6">
        <v>6</v>
      </c>
      <c r="O128" s="6">
        <v>258</v>
      </c>
      <c r="P128" s="6">
        <v>237</v>
      </c>
      <c r="Q128" s="6">
        <v>237</v>
      </c>
      <c r="R128" s="6">
        <v>558</v>
      </c>
      <c r="S128" s="6">
        <v>293</v>
      </c>
      <c r="T128" s="6">
        <v>265</v>
      </c>
      <c r="U128" s="6">
        <v>265</v>
      </c>
      <c r="V128" s="6">
        <v>0.13</v>
      </c>
      <c r="W128">
        <f t="shared" si="1"/>
        <v>0.81307913906677187</v>
      </c>
    </row>
    <row r="129" spans="1:23" x14ac:dyDescent="0.25">
      <c r="A129" s="5" t="s">
        <v>46</v>
      </c>
      <c r="B129" s="17">
        <v>2008</v>
      </c>
      <c r="C129" s="5" t="s">
        <v>19</v>
      </c>
      <c r="D129" t="s">
        <v>53</v>
      </c>
      <c r="E129" s="6">
        <v>7.08</v>
      </c>
      <c r="F129" s="7">
        <v>2991395</v>
      </c>
      <c r="G129" s="7">
        <v>1430042</v>
      </c>
      <c r="H129" s="7">
        <v>1561353</v>
      </c>
      <c r="I129" s="7">
        <v>4252158</v>
      </c>
      <c r="J129" s="7">
        <v>3533533</v>
      </c>
      <c r="K129" s="7">
        <v>718625</v>
      </c>
      <c r="L129" s="7">
        <v>1097722</v>
      </c>
      <c r="M129" s="7">
        <v>-379097</v>
      </c>
      <c r="N129" s="7">
        <v>12547</v>
      </c>
      <c r="O129" s="7">
        <v>103327</v>
      </c>
      <c r="P129" s="7">
        <v>12852</v>
      </c>
      <c r="Q129" s="7">
        <v>72842</v>
      </c>
      <c r="R129" s="7">
        <v>-348612</v>
      </c>
      <c r="S129" s="7">
        <v>-96255</v>
      </c>
      <c r="T129" s="7">
        <v>-252357</v>
      </c>
      <c r="U129" s="7">
        <v>-216378</v>
      </c>
      <c r="V129" s="6">
        <v>-2.2999999999999998</v>
      </c>
      <c r="W129">
        <f t="shared" si="1"/>
        <v>0.47805187880570771</v>
      </c>
    </row>
    <row r="130" spans="1:23" x14ac:dyDescent="0.25">
      <c r="A130" s="5" t="s">
        <v>47</v>
      </c>
      <c r="B130" s="17">
        <v>2008</v>
      </c>
      <c r="C130" s="5" t="s">
        <v>19</v>
      </c>
      <c r="D130" t="s">
        <v>55</v>
      </c>
      <c r="E130" s="6">
        <v>5.89</v>
      </c>
      <c r="F130" s="7">
        <v>483373</v>
      </c>
      <c r="G130" s="7">
        <v>165313</v>
      </c>
      <c r="H130" s="7">
        <v>318060</v>
      </c>
      <c r="I130" s="7">
        <v>868885</v>
      </c>
      <c r="J130" s="7">
        <v>635947</v>
      </c>
      <c r="K130" s="7">
        <v>232938</v>
      </c>
      <c r="L130" s="7">
        <v>174539</v>
      </c>
      <c r="M130" s="7">
        <v>58399</v>
      </c>
      <c r="N130" s="7">
        <v>1099</v>
      </c>
      <c r="O130" s="7">
        <v>2270</v>
      </c>
      <c r="P130" s="7">
        <v>1478</v>
      </c>
      <c r="Q130" s="7">
        <v>3493</v>
      </c>
      <c r="R130" s="7">
        <v>57176</v>
      </c>
      <c r="S130" s="7">
        <v>21211</v>
      </c>
      <c r="T130" s="7">
        <v>35965</v>
      </c>
      <c r="U130" s="7">
        <v>35965</v>
      </c>
      <c r="V130" s="6">
        <v>1.54</v>
      </c>
      <c r="W130">
        <f t="shared" si="1"/>
        <v>0.34199882906161494</v>
      </c>
    </row>
    <row r="131" spans="1:23" x14ac:dyDescent="0.25">
      <c r="A131" s="5" t="s">
        <v>22</v>
      </c>
      <c r="B131" s="17">
        <v>2007</v>
      </c>
      <c r="C131" s="5" t="s">
        <v>20</v>
      </c>
      <c r="D131" t="s">
        <v>55</v>
      </c>
      <c r="E131" s="6">
        <v>20.36</v>
      </c>
      <c r="F131" s="7">
        <v>982727</v>
      </c>
      <c r="G131" s="7">
        <v>160966</v>
      </c>
      <c r="H131" s="7">
        <v>821761</v>
      </c>
      <c r="I131" s="7">
        <v>623019</v>
      </c>
      <c r="J131" s="7">
        <v>514070</v>
      </c>
      <c r="K131" s="7">
        <v>108949</v>
      </c>
      <c r="L131" s="7">
        <v>97772</v>
      </c>
      <c r="M131" s="7">
        <v>11177</v>
      </c>
      <c r="N131" s="7">
        <v>3631</v>
      </c>
      <c r="O131" s="7">
        <v>14853</v>
      </c>
      <c r="P131" s="6">
        <v>0</v>
      </c>
      <c r="Q131" s="7">
        <v>9802</v>
      </c>
      <c r="R131" s="7">
        <v>16228</v>
      </c>
      <c r="S131" s="7">
        <v>3905</v>
      </c>
      <c r="T131" s="7">
        <v>12323</v>
      </c>
      <c r="U131" s="7">
        <v>12323</v>
      </c>
      <c r="V131" s="6">
        <v>0.17</v>
      </c>
      <c r="W131">
        <f t="shared" ref="W131:W151" si="2">G131/F131</f>
        <v>0.16379523509580993</v>
      </c>
    </row>
    <row r="132" spans="1:23" x14ac:dyDescent="0.25">
      <c r="A132" s="5" t="s">
        <v>23</v>
      </c>
      <c r="B132" s="17">
        <v>2007</v>
      </c>
      <c r="C132" s="5" t="s">
        <v>20</v>
      </c>
      <c r="D132" t="s">
        <v>55</v>
      </c>
      <c r="E132" s="6">
        <v>28.38</v>
      </c>
      <c r="F132" s="7">
        <v>83616549</v>
      </c>
      <c r="G132" s="7">
        <v>53296092</v>
      </c>
      <c r="H132" s="7">
        <v>30320457</v>
      </c>
      <c r="I132" s="7">
        <v>88381307</v>
      </c>
      <c r="J132" s="7">
        <v>68777868</v>
      </c>
      <c r="K132" s="7">
        <v>19603439</v>
      </c>
      <c r="L132" s="7">
        <v>16143929</v>
      </c>
      <c r="M132" s="7">
        <v>3459510</v>
      </c>
      <c r="N132" s="7">
        <v>258296</v>
      </c>
      <c r="O132" s="7">
        <v>1952203</v>
      </c>
      <c r="P132" s="7">
        <v>715710</v>
      </c>
      <c r="Q132" s="7">
        <v>1019121</v>
      </c>
      <c r="R132" s="7">
        <v>4392592</v>
      </c>
      <c r="S132" s="7">
        <v>1161416</v>
      </c>
      <c r="T132" s="7">
        <v>3231176</v>
      </c>
      <c r="U132" s="7">
        <v>1607152</v>
      </c>
      <c r="V132" s="6">
        <v>1.47</v>
      </c>
      <c r="W132">
        <f t="shared" si="2"/>
        <v>0.6373868885691516</v>
      </c>
    </row>
    <row r="133" spans="1:23" x14ac:dyDescent="0.25">
      <c r="A133" s="5" t="s">
        <v>24</v>
      </c>
      <c r="B133" s="17">
        <v>2007</v>
      </c>
      <c r="C133" s="5" t="s">
        <v>20</v>
      </c>
      <c r="D133" t="s">
        <v>55</v>
      </c>
      <c r="E133" s="6">
        <v>12.77</v>
      </c>
      <c r="F133" s="7">
        <v>113269689</v>
      </c>
      <c r="G133" s="7">
        <v>98872437</v>
      </c>
      <c r="H133" s="7">
        <v>14397252</v>
      </c>
      <c r="I133" s="7">
        <v>51243293</v>
      </c>
      <c r="J133" s="7">
        <v>42294468</v>
      </c>
      <c r="K133" s="7">
        <v>8948825</v>
      </c>
      <c r="L133" s="7">
        <v>9087587</v>
      </c>
      <c r="M133" s="7">
        <v>-138762</v>
      </c>
      <c r="N133" s="6">
        <v>0</v>
      </c>
      <c r="O133" s="7">
        <v>3028657</v>
      </c>
      <c r="P133" s="6">
        <v>0</v>
      </c>
      <c r="Q133" s="7">
        <v>1511797</v>
      </c>
      <c r="R133" s="7">
        <v>1378098</v>
      </c>
      <c r="S133" s="7">
        <v>489831</v>
      </c>
      <c r="T133" s="7">
        <v>888267</v>
      </c>
      <c r="U133" s="7">
        <v>517044</v>
      </c>
      <c r="V133" s="6">
        <v>1.05</v>
      </c>
      <c r="W133">
        <f t="shared" si="2"/>
        <v>0.87289404493730005</v>
      </c>
    </row>
    <row r="134" spans="1:23" x14ac:dyDescent="0.25">
      <c r="A134" s="5" t="s">
        <v>25</v>
      </c>
      <c r="B134" s="17">
        <v>2007</v>
      </c>
      <c r="C134" s="5" t="s">
        <v>20</v>
      </c>
      <c r="D134" t="s">
        <v>48</v>
      </c>
      <c r="E134" s="6">
        <v>7.71</v>
      </c>
      <c r="F134" s="7">
        <v>6873401</v>
      </c>
      <c r="G134" s="7">
        <v>2434688</v>
      </c>
      <c r="H134" s="7">
        <v>4438713</v>
      </c>
      <c r="I134" s="7">
        <v>9883109</v>
      </c>
      <c r="J134" s="7">
        <v>7633190</v>
      </c>
      <c r="K134" s="7">
        <v>2249919</v>
      </c>
      <c r="L134" s="7">
        <v>1770128</v>
      </c>
      <c r="M134" s="7">
        <v>479791</v>
      </c>
      <c r="N134" s="7">
        <v>3384</v>
      </c>
      <c r="O134" s="7">
        <v>103814</v>
      </c>
      <c r="P134" s="7">
        <v>68146</v>
      </c>
      <c r="Q134" s="7">
        <v>200184</v>
      </c>
      <c r="R134" s="7">
        <v>383421</v>
      </c>
      <c r="S134" s="7">
        <v>132769</v>
      </c>
      <c r="T134" s="7">
        <v>250652</v>
      </c>
      <c r="U134" s="7">
        <v>218112</v>
      </c>
      <c r="V134" s="6">
        <v>0.69</v>
      </c>
      <c r="W134">
        <f t="shared" si="2"/>
        <v>0.3542188212211102</v>
      </c>
    </row>
    <row r="135" spans="1:23" x14ac:dyDescent="0.25">
      <c r="A135" s="5" t="s">
        <v>26</v>
      </c>
      <c r="B135" s="17">
        <v>2007</v>
      </c>
      <c r="C135" s="5" t="s">
        <v>20</v>
      </c>
      <c r="D135" t="s">
        <v>48</v>
      </c>
      <c r="E135" s="6">
        <v>14.7</v>
      </c>
      <c r="F135" s="7">
        <v>24551747</v>
      </c>
      <c r="G135" s="7">
        <v>16373016</v>
      </c>
      <c r="H135" s="7">
        <v>8178731</v>
      </c>
      <c r="I135" s="7">
        <v>36568037</v>
      </c>
      <c r="J135" s="7">
        <v>27207433</v>
      </c>
      <c r="K135" s="7">
        <v>9360604</v>
      </c>
      <c r="L135" s="7">
        <v>8411987</v>
      </c>
      <c r="M135" s="7">
        <v>948617</v>
      </c>
      <c r="N135" s="7">
        <v>27190</v>
      </c>
      <c r="O135" s="7">
        <v>775852</v>
      </c>
      <c r="P135" s="7">
        <v>444697</v>
      </c>
      <c r="Q135" s="7">
        <v>758821</v>
      </c>
      <c r="R135" s="7">
        <v>965648</v>
      </c>
      <c r="S135" s="7">
        <v>93856</v>
      </c>
      <c r="T135" s="7">
        <v>871792</v>
      </c>
      <c r="U135" s="7">
        <v>576847</v>
      </c>
      <c r="V135" s="6">
        <v>1.32</v>
      </c>
      <c r="W135">
        <f t="shared" si="2"/>
        <v>0.66687783969100045</v>
      </c>
    </row>
    <row r="136" spans="1:23" x14ac:dyDescent="0.25">
      <c r="A136" s="5" t="s">
        <v>27</v>
      </c>
      <c r="B136" s="17">
        <v>2007</v>
      </c>
      <c r="C136" s="5" t="s">
        <v>20</v>
      </c>
      <c r="D136" t="s">
        <v>55</v>
      </c>
      <c r="E136" s="6">
        <v>26.22</v>
      </c>
      <c r="F136" s="7">
        <v>3135726</v>
      </c>
      <c r="G136" s="7">
        <v>1169798</v>
      </c>
      <c r="H136" s="7">
        <v>1965928</v>
      </c>
      <c r="I136" s="7">
        <v>2220914</v>
      </c>
      <c r="J136" s="7">
        <v>1683175</v>
      </c>
      <c r="K136" s="7">
        <v>537739</v>
      </c>
      <c r="L136" s="7">
        <v>237564</v>
      </c>
      <c r="M136" s="7">
        <v>300175</v>
      </c>
      <c r="N136" s="6">
        <v>0</v>
      </c>
      <c r="O136" s="7">
        <v>86896</v>
      </c>
      <c r="P136" s="7">
        <v>19117</v>
      </c>
      <c r="Q136" s="7">
        <v>39697</v>
      </c>
      <c r="R136" s="7">
        <v>347374</v>
      </c>
      <c r="S136" s="7">
        <v>81382</v>
      </c>
      <c r="T136" s="7">
        <v>265992</v>
      </c>
      <c r="U136" s="7">
        <v>265943</v>
      </c>
      <c r="V136" s="6">
        <v>1.52</v>
      </c>
      <c r="W136">
        <f t="shared" si="2"/>
        <v>0.37305491615019937</v>
      </c>
    </row>
    <row r="137" spans="1:23" x14ac:dyDescent="0.25">
      <c r="A137" s="5" t="s">
        <v>28</v>
      </c>
      <c r="B137" s="17">
        <v>2007</v>
      </c>
      <c r="C137" s="5" t="s">
        <v>20</v>
      </c>
      <c r="D137" t="s">
        <v>55</v>
      </c>
      <c r="E137" s="6">
        <v>15.26</v>
      </c>
      <c r="F137" s="7">
        <v>4483555</v>
      </c>
      <c r="G137" s="7">
        <v>2046814</v>
      </c>
      <c r="H137" s="7">
        <v>2436741</v>
      </c>
      <c r="I137" s="7">
        <v>4836925</v>
      </c>
      <c r="J137" s="7">
        <v>2678092</v>
      </c>
      <c r="K137" s="7">
        <v>2158833</v>
      </c>
      <c r="L137" s="7">
        <v>1854620</v>
      </c>
      <c r="M137" s="7">
        <v>304213</v>
      </c>
      <c r="N137" s="7">
        <v>7656</v>
      </c>
      <c r="O137" s="7">
        <v>35245</v>
      </c>
      <c r="P137" s="7">
        <v>17938</v>
      </c>
      <c r="Q137" s="7">
        <v>94624</v>
      </c>
      <c r="R137" s="7">
        <v>244834</v>
      </c>
      <c r="S137" s="7">
        <v>87836</v>
      </c>
      <c r="T137" s="7">
        <v>156998</v>
      </c>
      <c r="U137" s="7">
        <v>157722</v>
      </c>
      <c r="V137" s="6">
        <v>1.06</v>
      </c>
      <c r="W137">
        <f t="shared" si="2"/>
        <v>0.45651586743108985</v>
      </c>
    </row>
    <row r="138" spans="1:23" x14ac:dyDescent="0.25">
      <c r="A138" s="5" t="s">
        <v>29</v>
      </c>
      <c r="B138" s="17">
        <v>2007</v>
      </c>
      <c r="C138" s="5" t="s">
        <v>20</v>
      </c>
      <c r="D138" t="s">
        <v>49</v>
      </c>
      <c r="E138" s="6">
        <v>63.13</v>
      </c>
      <c r="F138" s="7">
        <v>57279922</v>
      </c>
      <c r="G138" s="7">
        <v>38870450</v>
      </c>
      <c r="H138" s="7">
        <v>18409472</v>
      </c>
      <c r="I138" s="7">
        <v>141981640</v>
      </c>
      <c r="J138" s="7">
        <v>98323983</v>
      </c>
      <c r="K138" s="7">
        <v>43657657</v>
      </c>
      <c r="L138" s="7">
        <v>38606262</v>
      </c>
      <c r="M138" s="7">
        <v>5051395</v>
      </c>
      <c r="N138" s="7">
        <v>59598</v>
      </c>
      <c r="O138" s="7">
        <v>1433478</v>
      </c>
      <c r="P138" s="7">
        <v>194533</v>
      </c>
      <c r="Q138" s="7">
        <v>1185508</v>
      </c>
      <c r="R138" s="7">
        <v>5299365</v>
      </c>
      <c r="S138" s="7">
        <v>1497161</v>
      </c>
      <c r="T138" s="7">
        <v>3802204</v>
      </c>
      <c r="U138" s="7">
        <v>3622413</v>
      </c>
      <c r="V138" s="6">
        <v>3.96</v>
      </c>
      <c r="W138">
        <f t="shared" si="2"/>
        <v>0.67860514893857571</v>
      </c>
    </row>
    <row r="139" spans="1:23" x14ac:dyDescent="0.25">
      <c r="A139" s="5" t="s">
        <v>30</v>
      </c>
      <c r="B139" s="17">
        <v>2007</v>
      </c>
      <c r="C139" s="5" t="s">
        <v>20</v>
      </c>
      <c r="D139" t="s">
        <v>48</v>
      </c>
      <c r="E139" s="6">
        <v>22.59</v>
      </c>
      <c r="F139" s="7">
        <v>16840172</v>
      </c>
      <c r="G139" s="7">
        <v>9263336</v>
      </c>
      <c r="H139" s="7">
        <v>7576836</v>
      </c>
      <c r="I139" s="7">
        <v>1396574</v>
      </c>
      <c r="J139" s="7">
        <v>1226035</v>
      </c>
      <c r="K139" s="7">
        <v>170539</v>
      </c>
      <c r="L139" s="7">
        <v>304498</v>
      </c>
      <c r="M139" s="7">
        <v>-133959</v>
      </c>
      <c r="N139" s="7">
        <v>3842</v>
      </c>
      <c r="O139" s="7">
        <v>507404</v>
      </c>
      <c r="P139" s="7">
        <v>254470</v>
      </c>
      <c r="Q139" s="7">
        <v>297886</v>
      </c>
      <c r="R139" s="7">
        <v>75559</v>
      </c>
      <c r="S139" s="7">
        <v>3131</v>
      </c>
      <c r="T139" s="7">
        <v>72428</v>
      </c>
      <c r="U139" s="7">
        <v>71691</v>
      </c>
      <c r="V139" s="6">
        <v>0.1</v>
      </c>
      <c r="W139">
        <f t="shared" si="2"/>
        <v>0.55007371658674276</v>
      </c>
    </row>
    <row r="140" spans="1:23" x14ac:dyDescent="0.25">
      <c r="A140" s="5" t="s">
        <v>31</v>
      </c>
      <c r="B140" s="17">
        <v>2007</v>
      </c>
      <c r="C140" s="5" t="s">
        <v>20</v>
      </c>
      <c r="D140" t="s">
        <v>50</v>
      </c>
      <c r="E140" s="6">
        <v>23.57</v>
      </c>
      <c r="F140" s="7">
        <v>20271979</v>
      </c>
      <c r="G140" s="7">
        <v>8600499</v>
      </c>
      <c r="H140" s="7">
        <v>11671480</v>
      </c>
      <c r="I140" s="7">
        <v>7934796</v>
      </c>
      <c r="J140" s="7">
        <v>6603805</v>
      </c>
      <c r="K140" s="7">
        <v>1330991</v>
      </c>
      <c r="L140" s="7">
        <v>1614592</v>
      </c>
      <c r="M140" s="7">
        <v>-283601</v>
      </c>
      <c r="N140" s="7">
        <v>19640</v>
      </c>
      <c r="O140" s="7">
        <v>2298641</v>
      </c>
      <c r="P140" s="7">
        <v>174493</v>
      </c>
      <c r="Q140" s="7">
        <v>563112</v>
      </c>
      <c r="R140" s="7">
        <v>1451928</v>
      </c>
      <c r="S140" s="7">
        <v>215966</v>
      </c>
      <c r="T140" s="7">
        <v>1235962</v>
      </c>
      <c r="U140" s="7">
        <v>1031014</v>
      </c>
      <c r="V140" s="6">
        <v>1.5</v>
      </c>
      <c r="W140">
        <f t="shared" si="2"/>
        <v>0.42425552039097908</v>
      </c>
    </row>
    <row r="141" spans="1:23" x14ac:dyDescent="0.25">
      <c r="A141" s="5" t="s">
        <v>32</v>
      </c>
      <c r="B141" s="17">
        <v>2007</v>
      </c>
      <c r="C141" s="5" t="s">
        <v>19</v>
      </c>
      <c r="D141" t="s">
        <v>55</v>
      </c>
      <c r="E141" s="6">
        <v>14.45</v>
      </c>
      <c r="F141" s="7">
        <v>1177004</v>
      </c>
      <c r="G141" s="7">
        <v>489902</v>
      </c>
      <c r="H141" s="7">
        <v>687102</v>
      </c>
      <c r="I141" s="7">
        <v>1289720</v>
      </c>
      <c r="J141" s="7">
        <v>718026</v>
      </c>
      <c r="K141" s="7">
        <v>571694</v>
      </c>
      <c r="L141" s="7">
        <v>468166</v>
      </c>
      <c r="M141" s="7">
        <v>103528</v>
      </c>
      <c r="N141" s="6">
        <v>519</v>
      </c>
      <c r="O141" s="7">
        <v>12214</v>
      </c>
      <c r="P141" s="7">
        <v>7711</v>
      </c>
      <c r="Q141" s="7">
        <v>12398</v>
      </c>
      <c r="R141" s="7">
        <v>103344</v>
      </c>
      <c r="S141" s="7">
        <v>30755</v>
      </c>
      <c r="T141" s="7">
        <v>72589</v>
      </c>
      <c r="U141" s="7">
        <v>72589</v>
      </c>
      <c r="V141" s="6">
        <v>1.72</v>
      </c>
      <c r="W141">
        <f t="shared" si="2"/>
        <v>0.41622798223285562</v>
      </c>
    </row>
    <row r="142" spans="1:23" x14ac:dyDescent="0.25">
      <c r="A142" s="5" t="s">
        <v>35</v>
      </c>
      <c r="B142" s="17">
        <v>2007</v>
      </c>
      <c r="C142" s="5" t="s">
        <v>19</v>
      </c>
      <c r="D142" t="s">
        <v>48</v>
      </c>
      <c r="E142" s="6">
        <v>48.16</v>
      </c>
      <c r="F142" s="7">
        <v>1727852</v>
      </c>
      <c r="G142" s="7">
        <v>1413175</v>
      </c>
      <c r="H142" s="7">
        <v>314677</v>
      </c>
      <c r="I142" s="7">
        <v>2526461</v>
      </c>
      <c r="J142" s="7">
        <v>2327213</v>
      </c>
      <c r="K142" s="7">
        <v>199248</v>
      </c>
      <c r="L142" s="7">
        <v>221204</v>
      </c>
      <c r="M142" s="7">
        <v>-21956</v>
      </c>
      <c r="N142" s="6">
        <v>954</v>
      </c>
      <c r="O142" s="7">
        <v>70235</v>
      </c>
      <c r="P142" s="7">
        <v>32141</v>
      </c>
      <c r="Q142" s="7">
        <v>118171</v>
      </c>
      <c r="R142" s="7">
        <v>-69892</v>
      </c>
      <c r="S142" s="6">
        <v>0</v>
      </c>
      <c r="T142" s="7">
        <v>-69892</v>
      </c>
      <c r="U142" s="7">
        <v>-69892</v>
      </c>
      <c r="V142" s="6">
        <v>-1.1100000000000001</v>
      </c>
      <c r="W142">
        <f t="shared" si="2"/>
        <v>0.8178796563594567</v>
      </c>
    </row>
    <row r="143" spans="1:23" x14ac:dyDescent="0.25">
      <c r="A143" s="5" t="s">
        <v>36</v>
      </c>
      <c r="B143" s="17">
        <v>2007</v>
      </c>
      <c r="C143" s="5" t="s">
        <v>19</v>
      </c>
      <c r="D143" t="s">
        <v>48</v>
      </c>
      <c r="E143" s="6">
        <v>30.17</v>
      </c>
      <c r="F143" s="7">
        <v>2309130</v>
      </c>
      <c r="G143" s="7">
        <v>886750</v>
      </c>
      <c r="H143" s="7">
        <v>1422380</v>
      </c>
      <c r="I143" s="7">
        <v>503096</v>
      </c>
      <c r="J143" s="7">
        <v>404814</v>
      </c>
      <c r="K143" s="7">
        <v>98282</v>
      </c>
      <c r="L143" s="7">
        <v>281661</v>
      </c>
      <c r="M143" s="7">
        <v>-183379</v>
      </c>
      <c r="N143" s="6">
        <v>854</v>
      </c>
      <c r="O143" s="7">
        <v>59591</v>
      </c>
      <c r="P143" s="7">
        <v>17856</v>
      </c>
      <c r="Q143" s="7">
        <v>43435</v>
      </c>
      <c r="R143" s="7">
        <v>-167223</v>
      </c>
      <c r="S143" s="6">
        <v>0</v>
      </c>
      <c r="T143" s="7">
        <v>-167223</v>
      </c>
      <c r="U143" s="7">
        <v>-167223</v>
      </c>
      <c r="V143" s="6">
        <v>-1.01</v>
      </c>
      <c r="W143">
        <f t="shared" si="2"/>
        <v>0.3840190894406118</v>
      </c>
    </row>
    <row r="144" spans="1:23" x14ac:dyDescent="0.25">
      <c r="A144" s="5" t="s">
        <v>37</v>
      </c>
      <c r="B144" s="17">
        <v>2007</v>
      </c>
      <c r="C144" s="5" t="s">
        <v>19</v>
      </c>
      <c r="D144" t="s">
        <v>49</v>
      </c>
      <c r="E144" s="6">
        <v>41.22</v>
      </c>
      <c r="F144" s="7">
        <v>11302330</v>
      </c>
      <c r="G144" s="7">
        <v>7557723</v>
      </c>
      <c r="H144" s="7">
        <v>3744607</v>
      </c>
      <c r="I144" s="7">
        <v>33851782</v>
      </c>
      <c r="J144" s="7">
        <v>23270661</v>
      </c>
      <c r="K144" s="7">
        <v>10581121</v>
      </c>
      <c r="L144" s="7">
        <v>9796754</v>
      </c>
      <c r="M144" s="7">
        <v>784367</v>
      </c>
      <c r="N144" s="7">
        <v>25645</v>
      </c>
      <c r="O144" s="7">
        <v>273567</v>
      </c>
      <c r="P144" s="7">
        <v>2956</v>
      </c>
      <c r="Q144" s="7">
        <v>208155</v>
      </c>
      <c r="R144" s="7">
        <v>849779</v>
      </c>
      <c r="S144" s="7">
        <v>202089</v>
      </c>
      <c r="T144" s="7">
        <v>647690</v>
      </c>
      <c r="U144" s="7">
        <v>632292</v>
      </c>
      <c r="V144" s="6">
        <v>2.83</v>
      </c>
      <c r="W144">
        <f t="shared" si="2"/>
        <v>0.66868716450501797</v>
      </c>
    </row>
    <row r="145" spans="1:23" x14ac:dyDescent="0.25">
      <c r="A145" s="5" t="s">
        <v>38</v>
      </c>
      <c r="B145" s="17">
        <v>2007</v>
      </c>
      <c r="C145" s="5" t="s">
        <v>19</v>
      </c>
      <c r="D145" t="s">
        <v>55</v>
      </c>
      <c r="E145" s="6">
        <v>10.89</v>
      </c>
      <c r="F145" s="7">
        <v>2061003</v>
      </c>
      <c r="G145" s="7">
        <v>953900</v>
      </c>
      <c r="H145" s="7">
        <v>1107103</v>
      </c>
      <c r="I145" s="7">
        <v>4096937</v>
      </c>
      <c r="J145" s="7">
        <v>2940366</v>
      </c>
      <c r="K145" s="7">
        <v>1156571</v>
      </c>
      <c r="L145" s="7">
        <v>984285</v>
      </c>
      <c r="M145" s="7">
        <v>172286</v>
      </c>
      <c r="N145" s="7">
        <v>2365</v>
      </c>
      <c r="O145" s="7">
        <v>39396</v>
      </c>
      <c r="P145" s="7">
        <v>6904</v>
      </c>
      <c r="Q145" s="7">
        <v>8006</v>
      </c>
      <c r="R145" s="7">
        <v>203676</v>
      </c>
      <c r="S145" s="7">
        <v>50772</v>
      </c>
      <c r="T145" s="7">
        <v>152904</v>
      </c>
      <c r="U145" s="7">
        <v>152904</v>
      </c>
      <c r="V145" s="6">
        <v>2.5</v>
      </c>
      <c r="W145">
        <f t="shared" si="2"/>
        <v>0.46283290223255374</v>
      </c>
    </row>
    <row r="146" spans="1:23" x14ac:dyDescent="0.25">
      <c r="A146" s="5" t="s">
        <v>39</v>
      </c>
      <c r="B146" s="17">
        <v>2007</v>
      </c>
      <c r="C146" s="5" t="s">
        <v>19</v>
      </c>
      <c r="D146" t="s">
        <v>51</v>
      </c>
      <c r="E146" s="6">
        <v>22.1</v>
      </c>
      <c r="F146" s="7">
        <v>6243257</v>
      </c>
      <c r="G146" s="7">
        <v>3483479</v>
      </c>
      <c r="H146" s="7">
        <v>2759778</v>
      </c>
      <c r="I146" s="7">
        <v>2239038</v>
      </c>
      <c r="J146" s="7">
        <v>1168789</v>
      </c>
      <c r="K146" s="7">
        <v>1070249</v>
      </c>
      <c r="L146" s="7">
        <v>1093014</v>
      </c>
      <c r="M146" s="7">
        <v>-22765</v>
      </c>
      <c r="N146" s="7">
        <v>4707</v>
      </c>
      <c r="O146" s="7">
        <v>95370</v>
      </c>
      <c r="P146" s="7">
        <v>74743</v>
      </c>
      <c r="Q146" s="7">
        <v>147622</v>
      </c>
      <c r="R146" s="7">
        <v>-75017</v>
      </c>
      <c r="S146" s="7">
        <v>31221</v>
      </c>
      <c r="T146" s="7">
        <v>-106238</v>
      </c>
      <c r="U146" s="7">
        <v>-34121</v>
      </c>
      <c r="V146" s="6">
        <v>-0.22</v>
      </c>
      <c r="W146">
        <f t="shared" si="2"/>
        <v>0.55795861038557282</v>
      </c>
    </row>
    <row r="147" spans="1:23" x14ac:dyDescent="0.25">
      <c r="A147" s="5" t="s">
        <v>40</v>
      </c>
      <c r="B147" s="17">
        <v>2007</v>
      </c>
      <c r="C147" s="5" t="s">
        <v>20</v>
      </c>
      <c r="D147" t="s">
        <v>52</v>
      </c>
      <c r="E147" s="6"/>
      <c r="F147" s="7">
        <v>1671446</v>
      </c>
      <c r="G147" s="7">
        <v>639290</v>
      </c>
      <c r="H147" s="7">
        <v>1032156</v>
      </c>
      <c r="I147" s="7">
        <v>1636964</v>
      </c>
      <c r="J147" s="7">
        <v>823052</v>
      </c>
      <c r="K147" s="7">
        <v>813912</v>
      </c>
      <c r="L147" s="7">
        <v>602022</v>
      </c>
      <c r="M147" s="7">
        <v>211890</v>
      </c>
      <c r="N147" s="7">
        <v>7975</v>
      </c>
      <c r="O147" s="7">
        <v>10837</v>
      </c>
      <c r="P147" s="7">
        <v>6759</v>
      </c>
      <c r="Q147" s="7">
        <v>66626</v>
      </c>
      <c r="R147" s="7">
        <v>156101</v>
      </c>
      <c r="S147" s="7">
        <v>39979</v>
      </c>
      <c r="T147" s="7">
        <v>116122</v>
      </c>
      <c r="U147" s="7">
        <v>104151</v>
      </c>
      <c r="V147" s="6">
        <v>13.89</v>
      </c>
      <c r="W147">
        <f t="shared" si="2"/>
        <v>0.38247720835731458</v>
      </c>
    </row>
    <row r="148" spans="1:23" x14ac:dyDescent="0.25">
      <c r="A148" s="5" t="s">
        <v>42</v>
      </c>
      <c r="B148" s="17">
        <v>2007</v>
      </c>
      <c r="C148" s="5" t="s">
        <v>19</v>
      </c>
      <c r="D148" t="s">
        <v>48</v>
      </c>
      <c r="E148" s="6">
        <v>8.56</v>
      </c>
      <c r="F148" s="7">
        <v>438136</v>
      </c>
      <c r="G148" s="7">
        <v>279583</v>
      </c>
      <c r="H148" s="7">
        <v>158553</v>
      </c>
      <c r="I148" s="7">
        <v>546017</v>
      </c>
      <c r="J148" s="7">
        <v>479104</v>
      </c>
      <c r="K148" s="7">
        <v>66913</v>
      </c>
      <c r="L148" s="7">
        <v>49321</v>
      </c>
      <c r="M148" s="7">
        <v>17592</v>
      </c>
      <c r="N148" s="7">
        <v>1151</v>
      </c>
      <c r="O148" s="7">
        <v>14563</v>
      </c>
      <c r="P148" s="7">
        <v>6843</v>
      </c>
      <c r="Q148" s="7">
        <v>8944</v>
      </c>
      <c r="R148" s="7">
        <v>23211</v>
      </c>
      <c r="S148" s="7">
        <v>7314</v>
      </c>
      <c r="T148" s="7">
        <v>15897</v>
      </c>
      <c r="U148" s="7">
        <v>15897</v>
      </c>
      <c r="V148" s="6">
        <v>0.69</v>
      </c>
      <c r="W148">
        <f t="shared" si="2"/>
        <v>0.63811921412529438</v>
      </c>
    </row>
    <row r="149" spans="1:23" x14ac:dyDescent="0.25">
      <c r="A149" s="5" t="s">
        <v>43</v>
      </c>
      <c r="B149" s="17">
        <v>2007</v>
      </c>
      <c r="C149" s="5" t="s">
        <v>19</v>
      </c>
      <c r="D149" t="s">
        <v>53</v>
      </c>
      <c r="E149" s="6">
        <v>46.67</v>
      </c>
      <c r="F149" s="7">
        <v>1352008</v>
      </c>
      <c r="G149" s="7">
        <v>469356</v>
      </c>
      <c r="H149" s="7">
        <v>882652</v>
      </c>
      <c r="I149" s="7">
        <v>370939</v>
      </c>
      <c r="J149" s="7">
        <v>592223</v>
      </c>
      <c r="K149" s="7">
        <v>-221284</v>
      </c>
      <c r="L149" s="7">
        <v>51735</v>
      </c>
      <c r="M149" s="7">
        <v>-273019</v>
      </c>
      <c r="N149" s="6">
        <v>931</v>
      </c>
      <c r="O149" s="7">
        <v>16695</v>
      </c>
      <c r="P149" s="7">
        <v>11166</v>
      </c>
      <c r="Q149" s="7">
        <v>18660</v>
      </c>
      <c r="R149" s="7">
        <v>-274984</v>
      </c>
      <c r="S149" s="6">
        <v>0</v>
      </c>
      <c r="T149" s="7">
        <v>-274984</v>
      </c>
      <c r="U149" s="7">
        <v>-274984</v>
      </c>
      <c r="V149" s="6">
        <v>-2.82</v>
      </c>
      <c r="W149">
        <f t="shared" si="2"/>
        <v>0.34715475056360612</v>
      </c>
    </row>
    <row r="150" spans="1:23" x14ac:dyDescent="0.25">
      <c r="A150" s="5" t="s">
        <v>46</v>
      </c>
      <c r="B150" s="17">
        <v>2007</v>
      </c>
      <c r="C150" s="5" t="s">
        <v>19</v>
      </c>
      <c r="D150" t="s">
        <v>53</v>
      </c>
      <c r="E150" s="6">
        <v>19.940000000000001</v>
      </c>
      <c r="F150" s="7">
        <v>2941645</v>
      </c>
      <c r="G150" s="7">
        <v>1061445</v>
      </c>
      <c r="H150" s="7">
        <v>1880200</v>
      </c>
      <c r="I150" s="7">
        <v>4897831</v>
      </c>
      <c r="J150" s="7">
        <v>4116230</v>
      </c>
      <c r="K150" s="7">
        <v>781601</v>
      </c>
      <c r="L150" s="7">
        <v>680085</v>
      </c>
      <c r="M150" s="7">
        <v>101516</v>
      </c>
      <c r="N150" s="7">
        <v>12279</v>
      </c>
      <c r="O150" s="7">
        <v>103930</v>
      </c>
      <c r="P150" s="7">
        <v>10616</v>
      </c>
      <c r="Q150" s="7">
        <v>47495</v>
      </c>
      <c r="R150" s="7">
        <v>157951</v>
      </c>
      <c r="S150" s="7">
        <v>41578</v>
      </c>
      <c r="T150" s="7">
        <v>116373</v>
      </c>
      <c r="U150" s="7">
        <v>134719</v>
      </c>
      <c r="V150" s="6">
        <v>1.43</v>
      </c>
      <c r="W150">
        <f t="shared" si="2"/>
        <v>0.36083381917260582</v>
      </c>
    </row>
    <row r="151" spans="1:23" ht="17.25" thickBot="1" x14ac:dyDescent="0.3">
      <c r="A151" s="8" t="s">
        <v>47</v>
      </c>
      <c r="B151" s="18">
        <v>2007</v>
      </c>
      <c r="C151" s="8" t="s">
        <v>19</v>
      </c>
      <c r="D151" s="8" t="s">
        <v>55</v>
      </c>
      <c r="E151" s="9">
        <v>10.039999999999999</v>
      </c>
      <c r="F151" s="10">
        <v>398234</v>
      </c>
      <c r="G151" s="10">
        <v>111263</v>
      </c>
      <c r="H151" s="10">
        <v>286971</v>
      </c>
      <c r="I151" s="10">
        <v>796654</v>
      </c>
      <c r="J151" s="10">
        <v>592318</v>
      </c>
      <c r="K151" s="10">
        <v>204336</v>
      </c>
      <c r="L151" s="10">
        <v>134123</v>
      </c>
      <c r="M151" s="10">
        <v>70213</v>
      </c>
      <c r="N151" s="10">
        <v>1582</v>
      </c>
      <c r="O151" s="10">
        <v>5224</v>
      </c>
      <c r="P151" s="9">
        <v>928</v>
      </c>
      <c r="Q151" s="10">
        <v>1718</v>
      </c>
      <c r="R151" s="10">
        <v>73719</v>
      </c>
      <c r="S151" s="10">
        <v>23377</v>
      </c>
      <c r="T151" s="10">
        <v>50342</v>
      </c>
      <c r="U151" s="10">
        <v>50342</v>
      </c>
      <c r="V151" s="9">
        <v>2.65</v>
      </c>
      <c r="W151">
        <f t="shared" si="2"/>
        <v>0.27939101131495553</v>
      </c>
    </row>
    <row r="155" spans="1:23" x14ac:dyDescent="0.25">
      <c r="B155" s="5"/>
    </row>
    <row r="156" spans="1:23" x14ac:dyDescent="0.25">
      <c r="B156" s="5"/>
    </row>
    <row r="157" spans="1:23" x14ac:dyDescent="0.25">
      <c r="B157" s="5"/>
    </row>
    <row r="158" spans="1:23" x14ac:dyDescent="0.25">
      <c r="B158" s="5"/>
    </row>
    <row r="159" spans="1:23" x14ac:dyDescent="0.25">
      <c r="B159" s="5"/>
    </row>
    <row r="160" spans="1:23" x14ac:dyDescent="0.25">
      <c r="B160" s="5"/>
    </row>
    <row r="161" spans="2:2" x14ac:dyDescent="0.25">
      <c r="B161" s="5"/>
    </row>
    <row r="162" spans="2:2" x14ac:dyDescent="0.25">
      <c r="B162" s="5"/>
    </row>
    <row r="163" spans="2:2" x14ac:dyDescent="0.25">
      <c r="B163" s="5"/>
    </row>
    <row r="164" spans="2:2" x14ac:dyDescent="0.25">
      <c r="B164" s="5"/>
    </row>
    <row r="165" spans="2:2" x14ac:dyDescent="0.25">
      <c r="B165" s="5"/>
    </row>
    <row r="166" spans="2:2" x14ac:dyDescent="0.25">
      <c r="B166" s="5"/>
    </row>
    <row r="167" spans="2:2" x14ac:dyDescent="0.25">
      <c r="B167" s="5"/>
    </row>
    <row r="168" spans="2:2" x14ac:dyDescent="0.25">
      <c r="B168" s="5"/>
    </row>
    <row r="169" spans="2:2" x14ac:dyDescent="0.25">
      <c r="B169" s="5"/>
    </row>
    <row r="170" spans="2:2" x14ac:dyDescent="0.25">
      <c r="B170" s="5"/>
    </row>
    <row r="171" spans="2:2" x14ac:dyDescent="0.25">
      <c r="B171" s="5"/>
    </row>
    <row r="172" spans="2:2" x14ac:dyDescent="0.25">
      <c r="B172" s="5"/>
    </row>
    <row r="173" spans="2:2" x14ac:dyDescent="0.25">
      <c r="B173" s="5"/>
    </row>
    <row r="174" spans="2:2" x14ac:dyDescent="0.25">
      <c r="B174" s="5"/>
    </row>
    <row r="175" spans="2:2" x14ac:dyDescent="0.25">
      <c r="B175" s="5"/>
    </row>
    <row r="176" spans="2:2" x14ac:dyDescent="0.25">
      <c r="B176" s="5"/>
    </row>
    <row r="177" spans="2:2" x14ac:dyDescent="0.25">
      <c r="B177" s="5"/>
    </row>
    <row r="178" spans="2:2" x14ac:dyDescent="0.25">
      <c r="B178" s="5"/>
    </row>
    <row r="179" spans="2:2" x14ac:dyDescent="0.25">
      <c r="B179" s="5"/>
    </row>
    <row r="180" spans="2:2" x14ac:dyDescent="0.25">
      <c r="B180" s="5"/>
    </row>
    <row r="181" spans="2:2" x14ac:dyDescent="0.25">
      <c r="B181" s="5"/>
    </row>
    <row r="182" spans="2:2" x14ac:dyDescent="0.25">
      <c r="B182" s="5"/>
    </row>
    <row r="183" spans="2:2" x14ac:dyDescent="0.25">
      <c r="B183" s="5"/>
    </row>
    <row r="184" spans="2:2" x14ac:dyDescent="0.25">
      <c r="B184" s="5"/>
    </row>
    <row r="185" spans="2:2" x14ac:dyDescent="0.25">
      <c r="B185" s="5"/>
    </row>
    <row r="186" spans="2:2" x14ac:dyDescent="0.25">
      <c r="B186" s="5"/>
    </row>
    <row r="187" spans="2:2" x14ac:dyDescent="0.25">
      <c r="B187" s="5"/>
    </row>
    <row r="188" spans="2:2" x14ac:dyDescent="0.25">
      <c r="B188" s="5"/>
    </row>
    <row r="189" spans="2:2" x14ac:dyDescent="0.25">
      <c r="B189" s="5"/>
    </row>
    <row r="190" spans="2:2" x14ac:dyDescent="0.25">
      <c r="B190" s="5"/>
    </row>
    <row r="191" spans="2:2" x14ac:dyDescent="0.25">
      <c r="B191" s="5"/>
    </row>
    <row r="192" spans="2:2" x14ac:dyDescent="0.25">
      <c r="B192" s="5"/>
    </row>
    <row r="193" spans="2:2" x14ac:dyDescent="0.25">
      <c r="B193" s="5"/>
    </row>
    <row r="194" spans="2:2" x14ac:dyDescent="0.25">
      <c r="B194" s="5"/>
    </row>
    <row r="195" spans="2:2" x14ac:dyDescent="0.25">
      <c r="B195" s="5"/>
    </row>
    <row r="196" spans="2:2" x14ac:dyDescent="0.25">
      <c r="B196" s="5"/>
    </row>
    <row r="197" spans="2:2" x14ac:dyDescent="0.25">
      <c r="B197" s="5"/>
    </row>
    <row r="198" spans="2:2" x14ac:dyDescent="0.25">
      <c r="B198" s="5"/>
    </row>
    <row r="199" spans="2:2" x14ac:dyDescent="0.25">
      <c r="B199" s="5"/>
    </row>
    <row r="200" spans="2:2" x14ac:dyDescent="0.25">
      <c r="B200" s="5"/>
    </row>
    <row r="201" spans="2:2" x14ac:dyDescent="0.25">
      <c r="B201" s="5"/>
    </row>
    <row r="202" spans="2:2" x14ac:dyDescent="0.25">
      <c r="B202" s="5"/>
    </row>
    <row r="203" spans="2:2" x14ac:dyDescent="0.25">
      <c r="B203" s="5"/>
    </row>
    <row r="204" spans="2:2" x14ac:dyDescent="0.25">
      <c r="B204" s="5"/>
    </row>
    <row r="205" spans="2:2" x14ac:dyDescent="0.25">
      <c r="B205" s="5"/>
    </row>
    <row r="206" spans="2:2" x14ac:dyDescent="0.25">
      <c r="B206" s="5"/>
    </row>
    <row r="207" spans="2:2" x14ac:dyDescent="0.25">
      <c r="B207" s="5"/>
    </row>
    <row r="208" spans="2:2" x14ac:dyDescent="0.25">
      <c r="B208" s="5"/>
    </row>
    <row r="209" spans="2:2" x14ac:dyDescent="0.25">
      <c r="B209" s="5"/>
    </row>
    <row r="210" spans="2:2" x14ac:dyDescent="0.25">
      <c r="B210" s="5"/>
    </row>
    <row r="211" spans="2:2" x14ac:dyDescent="0.25">
      <c r="B211" s="5"/>
    </row>
    <row r="212" spans="2:2" x14ac:dyDescent="0.25">
      <c r="B212" s="5"/>
    </row>
    <row r="213" spans="2:2" x14ac:dyDescent="0.25">
      <c r="B213" s="5"/>
    </row>
    <row r="214" spans="2:2" x14ac:dyDescent="0.25">
      <c r="B214" s="5"/>
    </row>
    <row r="215" spans="2:2" x14ac:dyDescent="0.25">
      <c r="B215" s="5"/>
    </row>
    <row r="216" spans="2:2" x14ac:dyDescent="0.25">
      <c r="B216" s="5"/>
    </row>
    <row r="217" spans="2:2" x14ac:dyDescent="0.25">
      <c r="B217" s="5"/>
    </row>
    <row r="218" spans="2:2" x14ac:dyDescent="0.25">
      <c r="B218" s="5"/>
    </row>
    <row r="219" spans="2:2" x14ac:dyDescent="0.25">
      <c r="B219" s="5"/>
    </row>
    <row r="220" spans="2:2" x14ac:dyDescent="0.25">
      <c r="B220" s="5"/>
    </row>
    <row r="221" spans="2:2" x14ac:dyDescent="0.25">
      <c r="B221" s="5"/>
    </row>
    <row r="222" spans="2:2" x14ac:dyDescent="0.25">
      <c r="B222" s="5"/>
    </row>
    <row r="223" spans="2:2" x14ac:dyDescent="0.25">
      <c r="B223" s="5"/>
    </row>
    <row r="224" spans="2:2" x14ac:dyDescent="0.25">
      <c r="B224" s="5"/>
    </row>
    <row r="225" spans="2:2" x14ac:dyDescent="0.25">
      <c r="B225" s="5"/>
    </row>
    <row r="226" spans="2:2" x14ac:dyDescent="0.25">
      <c r="B226" s="5"/>
    </row>
    <row r="227" spans="2:2" x14ac:dyDescent="0.25">
      <c r="B227" s="5"/>
    </row>
    <row r="228" spans="2:2" x14ac:dyDescent="0.25">
      <c r="B228" s="5"/>
    </row>
    <row r="229" spans="2:2" x14ac:dyDescent="0.25">
      <c r="B229" s="5"/>
    </row>
    <row r="230" spans="2:2" x14ac:dyDescent="0.25">
      <c r="B230" s="5"/>
    </row>
    <row r="231" spans="2:2" x14ac:dyDescent="0.25">
      <c r="B231" s="5"/>
    </row>
    <row r="232" spans="2:2" x14ac:dyDescent="0.25">
      <c r="B232" s="5"/>
    </row>
    <row r="233" spans="2:2" x14ac:dyDescent="0.25">
      <c r="B233" s="5"/>
    </row>
    <row r="234" spans="2:2" x14ac:dyDescent="0.25">
      <c r="B234" s="5"/>
    </row>
    <row r="235" spans="2:2" x14ac:dyDescent="0.25">
      <c r="B235" s="5"/>
    </row>
    <row r="236" spans="2:2" x14ac:dyDescent="0.25">
      <c r="B236" s="5"/>
    </row>
    <row r="237" spans="2:2" x14ac:dyDescent="0.25">
      <c r="B237" s="5"/>
    </row>
    <row r="238" spans="2:2" x14ac:dyDescent="0.25">
      <c r="B238" s="5"/>
    </row>
    <row r="239" spans="2:2" x14ac:dyDescent="0.25">
      <c r="B239" s="5"/>
    </row>
    <row r="240" spans="2:2" x14ac:dyDescent="0.25">
      <c r="B240" s="5"/>
    </row>
    <row r="241" spans="2:2" x14ac:dyDescent="0.25">
      <c r="B241" s="5"/>
    </row>
    <row r="242" spans="2:2" x14ac:dyDescent="0.25">
      <c r="B242" s="5"/>
    </row>
    <row r="243" spans="2:2" x14ac:dyDescent="0.25">
      <c r="B243" s="5"/>
    </row>
    <row r="244" spans="2:2" x14ac:dyDescent="0.25">
      <c r="B244" s="5"/>
    </row>
    <row r="245" spans="2:2" x14ac:dyDescent="0.25">
      <c r="B245" s="5"/>
    </row>
    <row r="246" spans="2:2" x14ac:dyDescent="0.25">
      <c r="B246" s="5"/>
    </row>
    <row r="247" spans="2:2" x14ac:dyDescent="0.25">
      <c r="B247" s="5"/>
    </row>
    <row r="248" spans="2:2" x14ac:dyDescent="0.25">
      <c r="B248" s="5"/>
    </row>
    <row r="249" spans="2:2" x14ac:dyDescent="0.25">
      <c r="B249" s="5"/>
    </row>
    <row r="250" spans="2:2" x14ac:dyDescent="0.25">
      <c r="B250" s="5"/>
    </row>
    <row r="251" spans="2:2" x14ac:dyDescent="0.25">
      <c r="B251" s="5"/>
    </row>
    <row r="252" spans="2:2" x14ac:dyDescent="0.25">
      <c r="B252" s="5"/>
    </row>
    <row r="253" spans="2:2" x14ac:dyDescent="0.25">
      <c r="B253" s="5"/>
    </row>
    <row r="254" spans="2:2" x14ac:dyDescent="0.25">
      <c r="B254" s="5"/>
    </row>
    <row r="255" spans="2:2" x14ac:dyDescent="0.25">
      <c r="B255" s="5"/>
    </row>
    <row r="256" spans="2:2" x14ac:dyDescent="0.25">
      <c r="B256" s="5"/>
    </row>
    <row r="257" spans="2:2" x14ac:dyDescent="0.25">
      <c r="B257" s="5"/>
    </row>
    <row r="258" spans="2:2" x14ac:dyDescent="0.25">
      <c r="B258" s="5"/>
    </row>
    <row r="259" spans="2:2" x14ac:dyDescent="0.25">
      <c r="B259" s="5"/>
    </row>
    <row r="260" spans="2:2" x14ac:dyDescent="0.25">
      <c r="B260" s="5"/>
    </row>
    <row r="261" spans="2:2" x14ac:dyDescent="0.25">
      <c r="B261" s="5"/>
    </row>
    <row r="262" spans="2:2" x14ac:dyDescent="0.25">
      <c r="B262" s="5"/>
    </row>
    <row r="263" spans="2:2" x14ac:dyDescent="0.25">
      <c r="B263" s="5"/>
    </row>
    <row r="264" spans="2:2" x14ac:dyDescent="0.25">
      <c r="B264" s="5"/>
    </row>
    <row r="265" spans="2:2" x14ac:dyDescent="0.25">
      <c r="B265" s="5"/>
    </row>
    <row r="266" spans="2:2" x14ac:dyDescent="0.25">
      <c r="B266" s="5"/>
    </row>
    <row r="267" spans="2:2" x14ac:dyDescent="0.25">
      <c r="B267" s="5"/>
    </row>
    <row r="268" spans="2:2" x14ac:dyDescent="0.25">
      <c r="B268" s="5"/>
    </row>
    <row r="269" spans="2:2" x14ac:dyDescent="0.25">
      <c r="B269" s="5"/>
    </row>
    <row r="270" spans="2:2" x14ac:dyDescent="0.25">
      <c r="B270" s="5"/>
    </row>
    <row r="271" spans="2:2" x14ac:dyDescent="0.25">
      <c r="B271" s="5"/>
    </row>
    <row r="272" spans="2:2" x14ac:dyDescent="0.25">
      <c r="B272" s="5"/>
    </row>
    <row r="273" spans="2:2" x14ac:dyDescent="0.25">
      <c r="B273" s="5"/>
    </row>
    <row r="274" spans="2:2" x14ac:dyDescent="0.25">
      <c r="B274" s="5"/>
    </row>
    <row r="275" spans="2:2" x14ac:dyDescent="0.25">
      <c r="B275" s="5"/>
    </row>
    <row r="276" spans="2:2" x14ac:dyDescent="0.25">
      <c r="B276" s="5"/>
    </row>
    <row r="277" spans="2:2" x14ac:dyDescent="0.25">
      <c r="B277" s="5"/>
    </row>
    <row r="278" spans="2:2" x14ac:dyDescent="0.25">
      <c r="B278" s="5"/>
    </row>
    <row r="279" spans="2:2" x14ac:dyDescent="0.25">
      <c r="B279" s="5"/>
    </row>
    <row r="280" spans="2:2" x14ac:dyDescent="0.25">
      <c r="B280" s="5"/>
    </row>
    <row r="281" spans="2:2" x14ac:dyDescent="0.25">
      <c r="B281" s="5"/>
    </row>
    <row r="282" spans="2:2" x14ac:dyDescent="0.25">
      <c r="B282" s="5"/>
    </row>
    <row r="283" spans="2:2" x14ac:dyDescent="0.25">
      <c r="B283" s="5"/>
    </row>
    <row r="284" spans="2:2" x14ac:dyDescent="0.25">
      <c r="B284" s="5"/>
    </row>
    <row r="285" spans="2:2" x14ac:dyDescent="0.25">
      <c r="B285" s="5"/>
    </row>
    <row r="286" spans="2:2" x14ac:dyDescent="0.25">
      <c r="B286" s="5"/>
    </row>
    <row r="287" spans="2:2" x14ac:dyDescent="0.25">
      <c r="B287" s="5"/>
    </row>
    <row r="288" spans="2:2" x14ac:dyDescent="0.25">
      <c r="B288" s="5"/>
    </row>
    <row r="289" spans="2:2" x14ac:dyDescent="0.25">
      <c r="B289" s="5"/>
    </row>
    <row r="290" spans="2:2" x14ac:dyDescent="0.25">
      <c r="B290" s="5"/>
    </row>
    <row r="291" spans="2:2" x14ac:dyDescent="0.25">
      <c r="B291" s="5"/>
    </row>
    <row r="292" spans="2:2" x14ac:dyDescent="0.25">
      <c r="B292" s="5"/>
    </row>
    <row r="293" spans="2:2" x14ac:dyDescent="0.25">
      <c r="B293" s="5"/>
    </row>
    <row r="294" spans="2:2" x14ac:dyDescent="0.25">
      <c r="B294" s="5"/>
    </row>
    <row r="295" spans="2:2" x14ac:dyDescent="0.25">
      <c r="B295" s="5"/>
    </row>
    <row r="296" spans="2:2" x14ac:dyDescent="0.25">
      <c r="B296" s="5"/>
    </row>
    <row r="297" spans="2:2" x14ac:dyDescent="0.25">
      <c r="B297" s="5"/>
    </row>
    <row r="298" spans="2:2" x14ac:dyDescent="0.25">
      <c r="B298" s="5"/>
    </row>
    <row r="299" spans="2:2" x14ac:dyDescent="0.25">
      <c r="B299" s="5"/>
    </row>
    <row r="300" spans="2:2" x14ac:dyDescent="0.25">
      <c r="B300" s="5"/>
    </row>
    <row r="301" spans="2:2" x14ac:dyDescent="0.25">
      <c r="B301" s="5"/>
    </row>
    <row r="302" spans="2:2" x14ac:dyDescent="0.25">
      <c r="B302" s="5"/>
    </row>
    <row r="303" spans="2:2" x14ac:dyDescent="0.25">
      <c r="B303" s="5"/>
    </row>
    <row r="304" spans="2:2" x14ac:dyDescent="0.25">
      <c r="B304" s="5"/>
    </row>
    <row r="305" spans="2:2" x14ac:dyDescent="0.25">
      <c r="B305" s="5"/>
    </row>
    <row r="306" spans="2:2" x14ac:dyDescent="0.25">
      <c r="B306" s="5"/>
    </row>
    <row r="307" spans="2:2" x14ac:dyDescent="0.25">
      <c r="B307" s="5"/>
    </row>
    <row r="308" spans="2:2" x14ac:dyDescent="0.25">
      <c r="B308" s="5"/>
    </row>
    <row r="309" spans="2:2" x14ac:dyDescent="0.25">
      <c r="B309" s="5"/>
    </row>
    <row r="310" spans="2:2" ht="17.25" thickBot="1" x14ac:dyDescent="0.3">
      <c r="B310" s="8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C18" sqref="C18"/>
    </sheetView>
  </sheetViews>
  <sheetFormatPr defaultRowHeight="16.5" x14ac:dyDescent="0.25"/>
  <cols>
    <col min="1" max="1" width="6.375" customWidth="1"/>
    <col min="2" max="2" width="35.5" customWidth="1"/>
    <col min="3" max="3" width="42.125" customWidth="1"/>
    <col min="4" max="6" width="14.5" bestFit="1" customWidth="1"/>
    <col min="7" max="7" width="9.625" bestFit="1" customWidth="1"/>
    <col min="8" max="8" width="14.5" bestFit="1" customWidth="1"/>
  </cols>
  <sheetData>
    <row r="1" spans="1:8" x14ac:dyDescent="0.25">
      <c r="A1" s="13" t="s">
        <v>57</v>
      </c>
      <c r="B1" s="13" t="s">
        <v>59</v>
      </c>
      <c r="C1" s="13" t="s">
        <v>58</v>
      </c>
    </row>
    <row r="2" spans="1:8" ht="82.5" x14ac:dyDescent="0.25">
      <c r="A2" s="19">
        <v>1</v>
      </c>
      <c r="B2" s="14" t="s">
        <v>60</v>
      </c>
      <c r="C2" s="16" t="s">
        <v>69</v>
      </c>
    </row>
    <row r="3" spans="1:8" ht="33" x14ac:dyDescent="0.25">
      <c r="A3" s="20">
        <v>2</v>
      </c>
      <c r="B3" s="15" t="s">
        <v>71</v>
      </c>
      <c r="C3" s="15" t="s">
        <v>61</v>
      </c>
    </row>
    <row r="4" spans="1:8" x14ac:dyDescent="0.25">
      <c r="A4" s="19">
        <v>3</v>
      </c>
      <c r="B4" s="14" t="s">
        <v>62</v>
      </c>
      <c r="C4" s="16" t="s">
        <v>63</v>
      </c>
      <c r="D4" s="2"/>
      <c r="E4" s="2"/>
      <c r="F4" s="2"/>
      <c r="G4" s="2"/>
      <c r="H4" s="2"/>
    </row>
    <row r="5" spans="1:8" ht="33" x14ac:dyDescent="0.25">
      <c r="A5" s="20">
        <v>4</v>
      </c>
      <c r="B5" s="15" t="s">
        <v>72</v>
      </c>
      <c r="C5" s="15" t="s">
        <v>65</v>
      </c>
      <c r="D5" s="3"/>
      <c r="E5" s="3"/>
      <c r="F5" s="3"/>
      <c r="G5" s="3"/>
      <c r="H5" s="3"/>
    </row>
    <row r="6" spans="1:8" x14ac:dyDescent="0.25">
      <c r="A6" s="19">
        <v>5</v>
      </c>
      <c r="B6" s="14" t="s">
        <v>73</v>
      </c>
      <c r="C6" s="16" t="s">
        <v>64</v>
      </c>
      <c r="D6" s="3"/>
      <c r="E6" s="3"/>
      <c r="F6" s="3"/>
      <c r="G6" s="3"/>
      <c r="H6" s="3"/>
    </row>
    <row r="7" spans="1:8" ht="49.5" x14ac:dyDescent="0.25">
      <c r="A7" s="20">
        <v>6</v>
      </c>
      <c r="B7" s="15" t="s">
        <v>74</v>
      </c>
      <c r="C7" s="15" t="s">
        <v>66</v>
      </c>
      <c r="D7" s="3"/>
      <c r="E7" s="3"/>
      <c r="F7" s="3"/>
      <c r="G7" s="3"/>
      <c r="H7" s="3"/>
    </row>
    <row r="8" spans="1:8" x14ac:dyDescent="0.25">
      <c r="A8" s="19">
        <v>7</v>
      </c>
      <c r="B8" s="14" t="s">
        <v>75</v>
      </c>
      <c r="C8" s="16" t="s">
        <v>67</v>
      </c>
      <c r="D8" s="3"/>
      <c r="E8" s="3"/>
      <c r="F8" s="3"/>
      <c r="G8" s="3"/>
      <c r="H8" s="3"/>
    </row>
    <row r="9" spans="1:8" x14ac:dyDescent="0.25">
      <c r="A9" s="1"/>
      <c r="B9" s="3"/>
      <c r="C9" s="3"/>
      <c r="D9" s="3"/>
      <c r="E9" s="3"/>
      <c r="F9" s="3"/>
      <c r="G9" s="3"/>
      <c r="H9" s="3"/>
    </row>
    <row r="10" spans="1:8" x14ac:dyDescent="0.25">
      <c r="A10" s="1"/>
      <c r="B10" s="3"/>
      <c r="C10" s="3"/>
      <c r="D10" s="3"/>
      <c r="E10" s="3"/>
      <c r="F10" s="3"/>
      <c r="G10" s="3"/>
      <c r="H10" s="3"/>
    </row>
    <row r="11" spans="1:8" x14ac:dyDescent="0.25">
      <c r="A11" s="1"/>
      <c r="B11" s="3"/>
      <c r="C11" s="3"/>
      <c r="D11" s="3"/>
      <c r="E11" s="3"/>
      <c r="F11" s="3"/>
      <c r="G11" s="3"/>
      <c r="H11" s="3"/>
    </row>
    <row r="12" spans="1:8" x14ac:dyDescent="0.25">
      <c r="A12" s="1"/>
      <c r="B12" s="3"/>
      <c r="C12" s="3"/>
      <c r="D12" s="3"/>
      <c r="E12" s="3"/>
      <c r="F12" s="3"/>
      <c r="G12" s="3"/>
      <c r="H12" s="3"/>
    </row>
    <row r="13" spans="1:8" x14ac:dyDescent="0.25">
      <c r="A13" s="1"/>
      <c r="B13" s="3"/>
      <c r="C13" s="3"/>
      <c r="D13" s="3"/>
      <c r="E13" s="3"/>
      <c r="F13" s="3"/>
      <c r="G13" s="3"/>
      <c r="H13" s="3"/>
    </row>
    <row r="14" spans="1:8" x14ac:dyDescent="0.25">
      <c r="A14" s="1"/>
      <c r="B14" s="3"/>
      <c r="C14" s="3"/>
      <c r="D14" s="3"/>
      <c r="E14" s="3"/>
      <c r="F14" s="3"/>
      <c r="G14" s="3"/>
      <c r="H14" s="3"/>
    </row>
    <row r="15" spans="1:8" x14ac:dyDescent="0.25">
      <c r="A15" s="1"/>
      <c r="B15" s="3"/>
      <c r="C15" s="3"/>
      <c r="D15" s="3"/>
      <c r="E15" s="3"/>
      <c r="F15" s="3"/>
      <c r="G15" s="3"/>
      <c r="H15" s="3"/>
    </row>
    <row r="16" spans="1:8" x14ac:dyDescent="0.25">
      <c r="A16" s="1"/>
      <c r="B16" s="3"/>
      <c r="C16" s="3"/>
      <c r="D16" s="3"/>
      <c r="E16" s="3"/>
      <c r="F16" s="3"/>
      <c r="G16" s="3"/>
      <c r="H16" s="3"/>
    </row>
    <row r="17" spans="1:8" x14ac:dyDescent="0.25">
      <c r="A17" s="1"/>
      <c r="B17" s="3"/>
      <c r="C17" s="3"/>
      <c r="D17" s="3"/>
      <c r="E17" s="3"/>
      <c r="F17" s="3"/>
      <c r="G17" s="3"/>
      <c r="H17" s="3"/>
    </row>
    <row r="18" spans="1:8" x14ac:dyDescent="0.25">
      <c r="A18" s="1"/>
      <c r="B18" s="3"/>
      <c r="C18" s="3"/>
      <c r="D18" s="3"/>
      <c r="E18" s="3"/>
      <c r="F18" s="3"/>
      <c r="G18" s="3"/>
      <c r="H18" s="3"/>
    </row>
    <row r="19" spans="1:8" x14ac:dyDescent="0.25">
      <c r="A19" s="1"/>
      <c r="B19" s="3"/>
      <c r="C19" s="3"/>
      <c r="D19" s="3"/>
      <c r="E19" s="3"/>
      <c r="F19" s="3"/>
      <c r="G19" s="3"/>
      <c r="H19" s="3"/>
    </row>
    <row r="20" spans="1:8" x14ac:dyDescent="0.25">
      <c r="D20" s="3"/>
      <c r="E20" s="3"/>
      <c r="F20" s="3"/>
      <c r="G20" s="3"/>
      <c r="H20" s="3"/>
    </row>
    <row r="21" spans="1:8" x14ac:dyDescent="0.25">
      <c r="D21" s="3"/>
      <c r="E21" s="3"/>
      <c r="F21" s="3"/>
      <c r="G21" s="3"/>
      <c r="H21" s="3"/>
    </row>
    <row r="22" spans="1:8" x14ac:dyDescent="0.25">
      <c r="D22" s="3"/>
      <c r="E22" s="3"/>
      <c r="F22" s="3"/>
      <c r="G22" s="3"/>
      <c r="H22" s="3"/>
    </row>
    <row r="23" spans="1:8" x14ac:dyDescent="0.25">
      <c r="D23" s="3"/>
      <c r="E23" s="3"/>
      <c r="F23" s="3"/>
      <c r="G23" s="3"/>
      <c r="H23" s="3"/>
    </row>
  </sheetData>
  <phoneticPr fontId="5" type="noConversion"/>
  <hyperlinks>
    <hyperlink ref="A2" location="'hw1'!A1" display="'hw1'!A1"/>
    <hyperlink ref="A3" location="'hw2'!A1" display="'hw2'!A1"/>
    <hyperlink ref="A4" location="'hw3'!A1" display="'hw3'!A1"/>
    <hyperlink ref="A5" location="'hw4'!A1" display="'hw4'!A1"/>
    <hyperlink ref="A6" location="'hw5'!A1" display="'hw5'!A1"/>
    <hyperlink ref="A7" location="'hw6'!A1" display="'hw6'!A1"/>
    <hyperlink ref="A8" location="'hw7'!A1" display="'hw7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原始資料</vt:lpstr>
      <vt:lpstr>習題題目</vt:lpstr>
      <vt:lpstr>XX_TEJ5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user</cp:lastModifiedBy>
  <cp:lastPrinted>2013-08-18T08:23:14Z</cp:lastPrinted>
  <dcterms:created xsi:type="dcterms:W3CDTF">2013-08-18T05:49:16Z</dcterms:created>
  <dcterms:modified xsi:type="dcterms:W3CDTF">2013-10-09T08:12:13Z</dcterms:modified>
</cp:coreProperties>
</file>