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" yWindow="75" windowWidth="11370" windowHeight="6495" tabRatio="599"/>
  </bookViews>
  <sheets>
    <sheet name="HLOOKUP" sheetId="7" r:id="rId1"/>
  </sheets>
  <calcPr calcId="152511"/>
</workbook>
</file>

<file path=xl/calcChain.xml><?xml version="1.0" encoding="utf-8"?>
<calcChain xmlns="http://schemas.openxmlformats.org/spreadsheetml/2006/main">
  <c r="F14" i="7"/>
  <c r="F8"/>
  <c r="F9"/>
  <c r="F10"/>
  <c r="F11"/>
  <c r="F12"/>
  <c r="F13"/>
  <c r="F7" l="1"/>
</calcChain>
</file>

<file path=xl/sharedStrings.xml><?xml version="1.0" encoding="utf-8"?>
<sst xmlns="http://schemas.openxmlformats.org/spreadsheetml/2006/main" count="26" uniqueCount="20">
  <si>
    <t>推銷業績</t>
    <phoneticPr fontId="3" type="noConversion"/>
  </si>
  <si>
    <t>底薪</t>
    <phoneticPr fontId="3" type="noConversion"/>
  </si>
  <si>
    <t>獎金率</t>
    <phoneticPr fontId="3" type="noConversion"/>
  </si>
  <si>
    <t>姓名</t>
    <phoneticPr fontId="3" type="noConversion"/>
  </si>
  <si>
    <t>業績</t>
    <phoneticPr fontId="3" type="noConversion"/>
  </si>
  <si>
    <t>獎金</t>
    <phoneticPr fontId="3" type="noConversion"/>
  </si>
  <si>
    <t>蔡小芬</t>
    <phoneticPr fontId="3" type="noConversion"/>
  </si>
  <si>
    <t>羅聿晴</t>
    <phoneticPr fontId="3" type="noConversion"/>
  </si>
  <si>
    <t>方阿輝</t>
    <phoneticPr fontId="3" type="noConversion"/>
  </si>
  <si>
    <t>陳榮堂</t>
    <phoneticPr fontId="3" type="noConversion"/>
  </si>
  <si>
    <t>黃芯芯</t>
    <phoneticPr fontId="3" type="noConversion"/>
  </si>
  <si>
    <t>柯俊毅</t>
    <phoneticPr fontId="3" type="noConversion"/>
  </si>
  <si>
    <t>簡志祥</t>
    <phoneticPr fontId="3" type="noConversion"/>
  </si>
  <si>
    <t>潘雪花</t>
    <phoneticPr fontId="3" type="noConversion"/>
  </si>
  <si>
    <t>月薪</t>
    <phoneticPr fontId="3" type="noConversion"/>
  </si>
  <si>
    <t>部門</t>
    <phoneticPr fontId="3" type="noConversion"/>
  </si>
  <si>
    <t>業務一部</t>
    <phoneticPr fontId="3" type="noConversion"/>
  </si>
  <si>
    <t>業務二部</t>
    <phoneticPr fontId="3" type="noConversion"/>
  </si>
  <si>
    <t>業務三部</t>
    <phoneticPr fontId="3" type="noConversion"/>
  </si>
  <si>
    <t>好景公司薪資獎金對照表</t>
    <phoneticPr fontId="3" type="noConversion"/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</si>
</sst>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0.0%"/>
    <numFmt numFmtId="177" formatCode="_-&quot;$&quot;* #,##0_-;\-&quot;$&quot;* #,##0_-;_-&quot;$&quot;* &quot;-&quot;??_-;_-@_-"/>
    <numFmt numFmtId="178" formatCode="_(* #,##0_);_(* \(#,##0\);_(* &quot;-&quot;_);_(@_)"/>
    <numFmt numFmtId="179" formatCode="_-* #,##0_-;\-* #,##0_-;_-* &quot;-&quot;??_-;_-@_-"/>
  </numFmts>
  <fonts count="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1"/>
      <color theme="3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4"/>
      <color theme="0"/>
      <name val="新細明體"/>
      <family val="2"/>
      <charset val="136"/>
      <scheme val="minor"/>
    </font>
    <font>
      <b/>
      <sz val="14"/>
      <color theme="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</borders>
  <cellStyleXfs count="9">
    <xf numFmtId="0" fontId="0" fillId="0" borderId="0"/>
    <xf numFmtId="0" fontId="4" fillId="0" borderId="0"/>
    <xf numFmtId="43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21">
    <xf numFmtId="0" fontId="0" fillId="0" borderId="0" xfId="0"/>
    <xf numFmtId="178" fontId="4" fillId="0" borderId="0" xfId="3" applyFill="1" applyBorder="1"/>
    <xf numFmtId="0" fontId="0" fillId="0" borderId="0" xfId="1" applyFont="1" applyFill="1" applyBorder="1" applyAlignment="1">
      <alignment horizontal="left"/>
    </xf>
    <xf numFmtId="43" fontId="4" fillId="0" borderId="0" xfId="2" applyFont="1" applyFill="1" applyBorder="1"/>
    <xf numFmtId="178" fontId="1" fillId="5" borderId="0" xfId="7" applyNumberFormat="1" applyBorder="1" applyAlignment="1"/>
    <xf numFmtId="178" fontId="6" fillId="2" borderId="1" xfId="5" applyNumberFormat="1" applyBorder="1" applyAlignment="1"/>
    <xf numFmtId="0" fontId="1" fillId="3" borderId="1" xfId="6" applyBorder="1" applyAlignment="1"/>
    <xf numFmtId="177" fontId="1" fillId="3" borderId="1" xfId="6" applyNumberFormat="1" applyBorder="1" applyAlignment="1"/>
    <xf numFmtId="9" fontId="1" fillId="3" borderId="1" xfId="6" applyNumberFormat="1" applyBorder="1" applyAlignment="1"/>
    <xf numFmtId="177" fontId="1" fillId="3" borderId="1" xfId="6" applyNumberFormat="1" applyBorder="1" applyAlignment="1">
      <alignment horizontal="center"/>
    </xf>
    <xf numFmtId="0" fontId="1" fillId="6" borderId="5" xfId="8" applyBorder="1" applyAlignment="1">
      <alignment horizontal="left"/>
    </xf>
    <xf numFmtId="178" fontId="1" fillId="5" borderId="6" xfId="7" applyNumberFormat="1" applyBorder="1" applyAlignment="1"/>
    <xf numFmtId="179" fontId="1" fillId="5" borderId="7" xfId="7" applyNumberFormat="1" applyBorder="1" applyAlignment="1"/>
    <xf numFmtId="0" fontId="1" fillId="6" borderId="8" xfId="8" applyBorder="1" applyAlignment="1">
      <alignment horizontal="left"/>
    </xf>
    <xf numFmtId="43" fontId="1" fillId="5" borderId="9" xfId="7" applyNumberFormat="1" applyBorder="1" applyAlignment="1"/>
    <xf numFmtId="0" fontId="1" fillId="6" borderId="10" xfId="8" applyBorder="1" applyAlignment="1">
      <alignment horizontal="left"/>
    </xf>
    <xf numFmtId="176" fontId="1" fillId="5" borderId="11" xfId="7" applyNumberFormat="1" applyBorder="1" applyAlignment="1"/>
    <xf numFmtId="176" fontId="1" fillId="5" borderId="12" xfId="7" applyNumberFormat="1" applyBorder="1" applyAlignment="1"/>
    <xf numFmtId="0" fontId="7" fillId="4" borderId="2" xfId="4" applyFont="1" applyFill="1" applyBorder="1" applyAlignment="1">
      <alignment horizontal="center" vertical="center"/>
    </xf>
    <xf numFmtId="0" fontId="8" fillId="4" borderId="3" xfId="4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</cellXfs>
  <cellStyles count="9">
    <cellStyle name="20% - 輔色5" xfId="6" builtinId="46"/>
    <cellStyle name="20% - 輔色6" xfId="7" builtinId="50"/>
    <cellStyle name="40% - 輔色6" xfId="8" builtinId="51"/>
    <cellStyle name="一般" xfId="0" builtinId="0"/>
    <cellStyle name="一般_配股表" xfId="1"/>
    <cellStyle name="千分位" xfId="2" builtinId="3"/>
    <cellStyle name="千分位[0]_配股表" xfId="3"/>
    <cellStyle name="輔色5" xfId="5" builtinId="45"/>
    <cellStyle name="標題 4" xfId="4" builtinId="19"/>
  </cellStyles>
  <dxfs count="0"/>
  <tableStyles count="0" defaultTableStyle="TableStyleMedium9" defaultPivotStyle="PivotStyleLight16"/>
  <colors>
    <mruColors>
      <color rgb="FFFFFFCC"/>
      <color rgb="FFFCE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行雲流水">
  <a:themeElements>
    <a:clrScheme name="行雲流水">
      <a:dk1>
        <a:sysClr val="windowText" lastClr="000000"/>
      </a:dk1>
      <a:lt1>
        <a:sysClr val="window" lastClr="FFFFFF"/>
      </a:lt1>
      <a:dk2>
        <a:srgbClr val="411401"/>
      </a:dk2>
      <a:lt2>
        <a:srgbClr val="FFE6E6"/>
      </a:lt2>
      <a:accent1>
        <a:srgbClr val="A24A48"/>
      </a:accent1>
      <a:accent2>
        <a:srgbClr val="B2935C"/>
      </a:accent2>
      <a:accent3>
        <a:srgbClr val="6A9A9A"/>
      </a:accent3>
      <a:accent4>
        <a:srgbClr val="B2B787"/>
      </a:accent4>
      <a:accent5>
        <a:srgbClr val="91644B"/>
      </a:accent5>
      <a:accent6>
        <a:srgbClr val="654A76"/>
      </a:accent6>
      <a:hlink>
        <a:srgbClr val="00A800"/>
      </a:hlink>
      <a:folHlink>
        <a:srgbClr val="FF00FF"/>
      </a:folHlink>
    </a:clrScheme>
    <a:fontScheme name="行雲流水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华文行楷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明朝"/>
        <a:font script="Hang" typeface="HY견명조"/>
        <a:font script="Hans" typeface="华文行楷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行雲流水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30000"/>
              </a:schemeClr>
            </a:gs>
            <a:gs pos="50000">
              <a:schemeClr val="phClr">
                <a:tint val="45000"/>
                <a:satMod val="220000"/>
              </a:schemeClr>
            </a:gs>
            <a:gs pos="100000">
              <a:schemeClr val="phClr">
                <a:tint val="90000"/>
                <a:satMod val="13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100000"/>
                <a:shade val="90000"/>
                <a:hueMod val="100000"/>
                <a:satMod val="200000"/>
              </a:schemeClr>
            </a:gs>
            <a:gs pos="50000">
              <a:schemeClr val="phClr">
                <a:tint val="100000"/>
                <a:shade val="60000"/>
                <a:hueMod val="100000"/>
                <a:satMod val="180000"/>
              </a:schemeClr>
            </a:gs>
            <a:gs pos="100000">
              <a:schemeClr val="phClr">
                <a:tint val="100000"/>
                <a:shade val="90000"/>
                <a:hueMod val="100000"/>
                <a:satMod val="200000"/>
              </a:schemeClr>
            </a:gs>
          </a:gsLst>
          <a:lin ang="540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glow rad="50600">
              <a:schemeClr val="phClr">
                <a:alpha val="40000"/>
              </a:schemeClr>
            </a:glow>
          </a:effectLst>
        </a:effectStyle>
        <a:effectStyle>
          <a:effectLst>
            <a:glow rad="101600">
              <a:schemeClr val="phClr">
                <a:alpha val="60000"/>
              </a:schemeClr>
            </a:glow>
          </a:effectLst>
          <a:scene3d>
            <a:camera prst="isometricLeftDown" fov="0">
              <a:rot lat="0" lon="0" rev="0"/>
            </a:camera>
            <a:lightRig rig="harsh" dir="tl">
              <a:rot lat="0" lon="0" rev="14280000"/>
            </a:lightRig>
          </a:scene3d>
          <a:sp3d prstMaterial="flat">
            <a:bevelT w="38100" h="50800" prst="softRound"/>
          </a:sp3d>
        </a:effectStyle>
        <a:effectStyle>
          <a:effectLst>
            <a:glow>
              <a:schemeClr val="phClr"/>
            </a:glow>
          </a:effectLst>
          <a:scene3d>
            <a:camera prst="isometricLeftDown">
              <a:rot lat="0" lon="0" rev="0"/>
            </a:camera>
            <a:lightRig rig="harsh" dir="tl">
              <a:rot lat="0" lon="0" rev="1428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hueMod val="100000"/>
                <a:satMod val="300000"/>
              </a:schemeClr>
            </a:gs>
            <a:gs pos="72000">
              <a:schemeClr val="phClr">
                <a:tint val="100000"/>
                <a:shade val="100000"/>
                <a:hueMod val="100000"/>
                <a:satMod val="100000"/>
              </a:schemeClr>
            </a:gs>
            <a:gs pos="81000">
              <a:schemeClr val="phClr">
                <a:tint val="98000"/>
                <a:shade val="100000"/>
                <a:hueMod val="100000"/>
                <a:satMod val="150000"/>
              </a:schemeClr>
            </a:gs>
            <a:gs pos="100000">
              <a:schemeClr val="phClr">
                <a:tint val="100000"/>
                <a:shade val="100000"/>
                <a:hueMod val="100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100000"/>
                <a:shade val="39000"/>
                <a:hueMod val="100000"/>
                <a:satMod val="150000"/>
              </a:schemeClr>
              <a:schemeClr val="phClr">
                <a:tint val="90000"/>
                <a:shade val="100000"/>
                <a:hueMod val="100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H13" sqref="H13"/>
    </sheetView>
  </sheetViews>
  <sheetFormatPr defaultRowHeight="16.5"/>
  <cols>
    <col min="1" max="1" width="11.375" customWidth="1"/>
    <col min="2" max="2" width="13.5" bestFit="1" customWidth="1"/>
    <col min="3" max="6" width="12.25" bestFit="1" customWidth="1"/>
  </cols>
  <sheetData>
    <row r="1" spans="1:6" ht="24.6" customHeight="1" thickBot="1">
      <c r="A1" s="18" t="s">
        <v>19</v>
      </c>
      <c r="B1" s="19"/>
      <c r="C1" s="19"/>
      <c r="D1" s="19"/>
      <c r="E1" s="19"/>
      <c r="F1" s="20"/>
    </row>
    <row r="2" spans="1:6">
      <c r="A2" s="10" t="s">
        <v>0</v>
      </c>
      <c r="B2" s="11">
        <v>0</v>
      </c>
      <c r="C2" s="11">
        <v>500000</v>
      </c>
      <c r="D2" s="11">
        <v>1000000</v>
      </c>
      <c r="E2" s="11">
        <v>2000000</v>
      </c>
      <c r="F2" s="12">
        <v>3000000</v>
      </c>
    </row>
    <row r="3" spans="1:6">
      <c r="A3" s="13" t="s">
        <v>1</v>
      </c>
      <c r="B3" s="4">
        <v>12000</v>
      </c>
      <c r="C3" s="4">
        <v>16000</v>
      </c>
      <c r="D3" s="4">
        <v>18000</v>
      </c>
      <c r="E3" s="4">
        <v>20000</v>
      </c>
      <c r="F3" s="14">
        <v>22000</v>
      </c>
    </row>
    <row r="4" spans="1:6" ht="17.25" thickBot="1">
      <c r="A4" s="15" t="s">
        <v>2</v>
      </c>
      <c r="B4" s="16">
        <v>0</v>
      </c>
      <c r="C4" s="16">
        <v>1.4999999999999999E-2</v>
      </c>
      <c r="D4" s="16">
        <v>0.02</v>
      </c>
      <c r="E4" s="16">
        <v>2.1000000000000001E-2</v>
      </c>
      <c r="F4" s="17">
        <v>2.1999999999999999E-2</v>
      </c>
    </row>
    <row r="5" spans="1:6">
      <c r="A5" s="2"/>
      <c r="B5" s="1"/>
      <c r="C5" s="1"/>
      <c r="D5" s="1"/>
      <c r="E5" s="1"/>
      <c r="F5" s="3"/>
    </row>
    <row r="6" spans="1:6">
      <c r="A6" s="5" t="s">
        <v>15</v>
      </c>
      <c r="B6" s="5" t="s">
        <v>3</v>
      </c>
      <c r="C6" s="5" t="s">
        <v>4</v>
      </c>
      <c r="D6" s="5" t="s">
        <v>1</v>
      </c>
      <c r="E6" s="5" t="s">
        <v>5</v>
      </c>
      <c r="F6" s="5" t="s">
        <v>14</v>
      </c>
    </row>
    <row r="7" spans="1:6">
      <c r="A7" s="6" t="s">
        <v>16</v>
      </c>
      <c r="B7" s="6" t="s">
        <v>6</v>
      </c>
      <c r="C7" s="7">
        <v>1212000</v>
      </c>
      <c r="D7" s="6"/>
      <c r="E7" s="7"/>
      <c r="F7" s="7">
        <f>SUM(D7:E7)</f>
        <v>0</v>
      </c>
    </row>
    <row r="8" spans="1:6">
      <c r="A8" s="6" t="s">
        <v>16</v>
      </c>
      <c r="B8" s="6" t="s">
        <v>7</v>
      </c>
      <c r="C8" s="7">
        <v>2541000</v>
      </c>
      <c r="D8" s="6"/>
      <c r="E8" s="7"/>
      <c r="F8" s="7">
        <f t="shared" ref="F8:F14" si="0">SUM(D8:E8)</f>
        <v>0</v>
      </c>
    </row>
    <row r="9" spans="1:6">
      <c r="A9" s="6" t="s">
        <v>16</v>
      </c>
      <c r="B9" s="6" t="s">
        <v>8</v>
      </c>
      <c r="C9" s="7">
        <v>311000</v>
      </c>
      <c r="D9" s="6"/>
      <c r="E9" s="7"/>
      <c r="F9" s="7">
        <f t="shared" si="0"/>
        <v>0</v>
      </c>
    </row>
    <row r="10" spans="1:6">
      <c r="A10" s="8" t="s">
        <v>17</v>
      </c>
      <c r="B10" s="8" t="s">
        <v>9</v>
      </c>
      <c r="C10" s="7">
        <v>499600</v>
      </c>
      <c r="D10" s="6"/>
      <c r="E10" s="7"/>
      <c r="F10" s="7">
        <f t="shared" si="0"/>
        <v>0</v>
      </c>
    </row>
    <row r="11" spans="1:6">
      <c r="A11" s="8" t="s">
        <v>17</v>
      </c>
      <c r="B11" s="6" t="s">
        <v>10</v>
      </c>
      <c r="C11" s="7">
        <v>1268500</v>
      </c>
      <c r="D11" s="6"/>
      <c r="E11" s="7"/>
      <c r="F11" s="7">
        <f t="shared" si="0"/>
        <v>0</v>
      </c>
    </row>
    <row r="12" spans="1:6">
      <c r="A12" s="6" t="s">
        <v>18</v>
      </c>
      <c r="B12" s="6" t="s">
        <v>11</v>
      </c>
      <c r="C12" s="7">
        <v>500600</v>
      </c>
      <c r="D12" s="6"/>
      <c r="E12" s="7"/>
      <c r="F12" s="7">
        <f t="shared" si="0"/>
        <v>0</v>
      </c>
    </row>
    <row r="13" spans="1:6">
      <c r="A13" s="6" t="s">
        <v>18</v>
      </c>
      <c r="B13" s="6" t="s">
        <v>12</v>
      </c>
      <c r="C13" s="9">
        <v>800000</v>
      </c>
      <c r="D13" s="6"/>
      <c r="E13" s="7"/>
      <c r="F13" s="7">
        <f t="shared" si="0"/>
        <v>0</v>
      </c>
    </row>
    <row r="14" spans="1:6">
      <c r="A14" s="6" t="s">
        <v>18</v>
      </c>
      <c r="B14" s="6" t="s">
        <v>13</v>
      </c>
      <c r="C14" s="7">
        <v>934000</v>
      </c>
      <c r="D14" s="6"/>
      <c r="E14" s="7"/>
      <c r="F14" s="7">
        <f t="shared" si="0"/>
        <v>0</v>
      </c>
    </row>
  </sheetData>
  <mergeCells count="1">
    <mergeCell ref="A1:F1"/>
  </mergeCells>
  <phoneticPr fontId="3" type="noConversion"/>
  <pageMargins left="0.75" right="0.75" top="1" bottom="1" header="0.5" footer="0.5"/>
  <pageSetup paperSize="9"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HLOOKUP</vt:lpstr>
    </vt:vector>
  </TitlesOfParts>
  <Company>Flag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周國華</cp:lastModifiedBy>
  <cp:lastPrinted>2003-10-09T06:30:38Z</cp:lastPrinted>
  <dcterms:created xsi:type="dcterms:W3CDTF">2003-10-07T07:00:38Z</dcterms:created>
  <dcterms:modified xsi:type="dcterms:W3CDTF">2015-10-16T01:38:29Z</dcterms:modified>
</cp:coreProperties>
</file>